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Q48" i="1" l="1"/>
  <c r="F32" i="1"/>
  <c r="Q63" i="1" l="1"/>
  <c r="P63" i="1"/>
  <c r="O63" i="1"/>
  <c r="N63" i="1"/>
  <c r="M63" i="1"/>
  <c r="G63" i="1"/>
  <c r="F63" i="1"/>
  <c r="E63" i="1"/>
  <c r="D63" i="1"/>
  <c r="C63" i="1"/>
  <c r="P48" i="1"/>
  <c r="O48" i="1"/>
  <c r="N48" i="1"/>
  <c r="M48" i="1"/>
  <c r="G48" i="1"/>
  <c r="F48" i="1"/>
  <c r="E48" i="1"/>
  <c r="D48" i="1"/>
  <c r="C48" i="1"/>
  <c r="Q32" i="1"/>
  <c r="P32" i="1"/>
  <c r="O32" i="1"/>
  <c r="N32" i="1"/>
  <c r="M32" i="1"/>
  <c r="G32" i="1"/>
  <c r="E32" i="1"/>
  <c r="D32" i="1"/>
  <c r="C32" i="1"/>
  <c r="Q16" i="1"/>
  <c r="P16" i="1"/>
  <c r="O16" i="1"/>
  <c r="N16" i="1"/>
  <c r="M16" i="1"/>
</calcChain>
</file>

<file path=xl/sharedStrings.xml><?xml version="1.0" encoding="utf-8"?>
<sst xmlns="http://schemas.openxmlformats.org/spreadsheetml/2006/main" count="166" uniqueCount="82">
  <si>
    <t>پیشنیاز/ هم نیاز</t>
  </si>
  <si>
    <t>ساعت</t>
  </si>
  <si>
    <t>تعداد واحد</t>
  </si>
  <si>
    <t>کد درس</t>
  </si>
  <si>
    <t>نام درس</t>
  </si>
  <si>
    <t>جمع</t>
  </si>
  <si>
    <t>عملی</t>
  </si>
  <si>
    <t>نظری</t>
  </si>
  <si>
    <t xml:space="preserve"> </t>
  </si>
  <si>
    <t xml:space="preserve">ترم اول </t>
  </si>
  <si>
    <t>تشریح و فیزیولوژی</t>
  </si>
  <si>
    <t>میکروب شناسی1 (قارچ و انگل)</t>
  </si>
  <si>
    <t>بیوشیمی</t>
  </si>
  <si>
    <t>کلیات پزشکی و بهداشت</t>
  </si>
  <si>
    <t>اصول و کلیات خدمات بهداشتی</t>
  </si>
  <si>
    <t>آمار حیاتی1</t>
  </si>
  <si>
    <t>تفسیر موضوعی قرآن</t>
  </si>
  <si>
    <t>انقلاب اسلامی</t>
  </si>
  <si>
    <t>ترم دوم</t>
  </si>
  <si>
    <t>بیوفیزیک</t>
  </si>
  <si>
    <t>فارماکولوژیِ</t>
  </si>
  <si>
    <t>میکروب شناسی2</t>
  </si>
  <si>
    <t>بهداشت محیط1 (آب)</t>
  </si>
  <si>
    <t>اصول و کلیات اپیدمیولوژِی</t>
  </si>
  <si>
    <t>آمار حیاتی2</t>
  </si>
  <si>
    <t>اصول مدیریت در خدمات بهداشتی درمانی</t>
  </si>
  <si>
    <t>روانشناسی و بهداشت روان</t>
  </si>
  <si>
    <t>ادبیات</t>
  </si>
  <si>
    <t>جمعیت و تنظیم خانواده</t>
  </si>
  <si>
    <t>ترم سوم</t>
  </si>
  <si>
    <t>اصول و مبانی جامعه شناسی</t>
  </si>
  <si>
    <t>اقتصاد بهداشت</t>
  </si>
  <si>
    <t>آموزش بهداشت و ارتباطات</t>
  </si>
  <si>
    <t>نظام های سلامت در ایران و جهان</t>
  </si>
  <si>
    <t>اصول تغذیه</t>
  </si>
  <si>
    <t>اندیشه اسلامی</t>
  </si>
  <si>
    <t>آیین زندگی (اخلاق)</t>
  </si>
  <si>
    <t>تکنولوژی آموزشی</t>
  </si>
  <si>
    <t>روش تحقیق (کاربردی)</t>
  </si>
  <si>
    <t>آمار حیاتی-اصول و کلیات اپیدمیولوژِی</t>
  </si>
  <si>
    <t>ترم چهارم</t>
  </si>
  <si>
    <t>توانبخشی</t>
  </si>
  <si>
    <t>مصون سازی فعال و انفعالی</t>
  </si>
  <si>
    <t>بهداشت سالمندان</t>
  </si>
  <si>
    <t>زبان تخصصی</t>
  </si>
  <si>
    <t>اقدامات بهداشتی و مراقبت های بهداشتی-پراتیک</t>
  </si>
  <si>
    <t>بهداشت دهان و دندان</t>
  </si>
  <si>
    <t>اندیشه اسلامی 2</t>
  </si>
  <si>
    <t>تغذیه کاربردی</t>
  </si>
  <si>
    <t>بهداشت محیط2</t>
  </si>
  <si>
    <t>کاربرد کامپیوتر در تجزیه تحلیل داده های بهداشتی</t>
  </si>
  <si>
    <t>تربیت بدنی1</t>
  </si>
  <si>
    <t>زبان عمومی</t>
  </si>
  <si>
    <t>ترم پنجم</t>
  </si>
  <si>
    <t>مدیریت و نظارت در مراکز بهداشتی</t>
  </si>
  <si>
    <t>بهداشت روانی و اعتیاد</t>
  </si>
  <si>
    <t>بهداشت حرفه ای</t>
  </si>
  <si>
    <t>تربیت بدنی 2</t>
  </si>
  <si>
    <t>تاریخ تحلیلی صدر اسلام</t>
  </si>
  <si>
    <t>بهداشت مواد غذایی</t>
  </si>
  <si>
    <t>اپیدمیولوژی بیماریهای شایع در ایران</t>
  </si>
  <si>
    <t>حشره شناسی</t>
  </si>
  <si>
    <t>بهداشت محیط3</t>
  </si>
  <si>
    <t>بهداشت دانش آموزان و مدارس</t>
  </si>
  <si>
    <t>اکولوژی</t>
  </si>
  <si>
    <t>ترم ششم</t>
  </si>
  <si>
    <t>اصول برنامه ریزی بهداشتی</t>
  </si>
  <si>
    <t xml:space="preserve">بهداشت مادران و کودکان </t>
  </si>
  <si>
    <t>برنامه ملی مبارزه با بیماری های واگیر و اپیدمیولوژی آنها</t>
  </si>
  <si>
    <t xml:space="preserve"> پاتولوژی جغرافیای ایران (معرفی بیماریهای شایع)</t>
  </si>
  <si>
    <t>بیماری های ارثی و مشاوره ژنتیکی</t>
  </si>
  <si>
    <t>بیماری های شایع در کودکان و طرق پیشگیری از آن</t>
  </si>
  <si>
    <t>برنامه ملی مبارزه با بیماری های غیر واگیر</t>
  </si>
  <si>
    <t>بهداشت باروری</t>
  </si>
  <si>
    <t>فرهنگ و تمدن</t>
  </si>
  <si>
    <t>اصول مدیریت در خدمات بهداشتی</t>
  </si>
  <si>
    <t>ترم هفتم</t>
  </si>
  <si>
    <t>ترم هشتم</t>
  </si>
  <si>
    <t>کارآموزی در عرصه-ستاد</t>
  </si>
  <si>
    <t xml:space="preserve">کارآموزی در عرصه-مراکز </t>
  </si>
  <si>
    <t>پایان دوره</t>
  </si>
  <si>
    <t>زبان پیش دانشگاهی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</si>
</sst>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11"/>
      <color theme="1"/>
      <name val="Calibri"/>
      <family val="2"/>
      <scheme val="minor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3"/>
  <sheetViews>
    <sheetView tabSelected="1" workbookViewId="0">
      <selection activeCell="Q8" sqref="Q8"/>
    </sheetView>
  </sheetViews>
  <sheetFormatPr defaultRowHeight="15" x14ac:dyDescent="0.25"/>
  <sheetData>
    <row r="1" spans="2:20" ht="15.75" thickBot="1" x14ac:dyDescent="0.3"/>
    <row r="2" spans="2:20" ht="22.5" x14ac:dyDescent="0.25">
      <c r="B2" s="12" t="s">
        <v>18</v>
      </c>
      <c r="C2" s="13"/>
      <c r="D2" s="13"/>
      <c r="E2" s="13"/>
      <c r="F2" s="13"/>
      <c r="G2" s="13"/>
      <c r="H2" s="13"/>
      <c r="I2" s="13"/>
      <c r="J2" s="14"/>
      <c r="L2" s="12" t="s">
        <v>9</v>
      </c>
      <c r="M2" s="13"/>
      <c r="N2" s="13"/>
      <c r="O2" s="13"/>
      <c r="P2" s="13"/>
      <c r="Q2" s="13"/>
      <c r="R2" s="13"/>
      <c r="S2" s="13"/>
      <c r="T2" s="14"/>
    </row>
    <row r="3" spans="2:20" ht="18" customHeight="1" x14ac:dyDescent="0.25">
      <c r="B3" s="15" t="s">
        <v>0</v>
      </c>
      <c r="C3" s="16" t="s">
        <v>1</v>
      </c>
      <c r="D3" s="16"/>
      <c r="E3" s="16"/>
      <c r="F3" s="16" t="s">
        <v>2</v>
      </c>
      <c r="G3" s="16"/>
      <c r="H3" s="16" t="s">
        <v>3</v>
      </c>
      <c r="I3" s="16" t="s">
        <v>4</v>
      </c>
      <c r="J3" s="17"/>
      <c r="L3" s="15" t="s">
        <v>0</v>
      </c>
      <c r="M3" s="16" t="s">
        <v>1</v>
      </c>
      <c r="N3" s="16"/>
      <c r="O3" s="16"/>
      <c r="P3" s="16" t="s">
        <v>2</v>
      </c>
      <c r="Q3" s="16"/>
      <c r="R3" s="16" t="s">
        <v>3</v>
      </c>
      <c r="S3" s="16" t="s">
        <v>4</v>
      </c>
      <c r="T3" s="17"/>
    </row>
    <row r="4" spans="2:20" ht="15" customHeight="1" x14ac:dyDescent="0.25">
      <c r="B4" s="15"/>
      <c r="C4" s="1" t="s">
        <v>5</v>
      </c>
      <c r="D4" s="1" t="s">
        <v>6</v>
      </c>
      <c r="E4" s="1" t="s">
        <v>7</v>
      </c>
      <c r="F4" s="1" t="s">
        <v>6</v>
      </c>
      <c r="G4" s="1" t="s">
        <v>7</v>
      </c>
      <c r="H4" s="16"/>
      <c r="I4" s="16"/>
      <c r="J4" s="17"/>
      <c r="L4" s="15"/>
      <c r="M4" s="1" t="s">
        <v>5</v>
      </c>
      <c r="N4" s="1" t="s">
        <v>6</v>
      </c>
      <c r="O4" s="1" t="s">
        <v>7</v>
      </c>
      <c r="P4" s="1" t="s">
        <v>6</v>
      </c>
      <c r="Q4" s="1" t="s">
        <v>7</v>
      </c>
      <c r="R4" s="16"/>
      <c r="S4" s="16"/>
      <c r="T4" s="17"/>
    </row>
    <row r="5" spans="2:20" ht="30" x14ac:dyDescent="0.25">
      <c r="B5" s="2"/>
      <c r="C5" s="3">
        <v>34</v>
      </c>
      <c r="D5" s="3">
        <v>0</v>
      </c>
      <c r="E5" s="3">
        <v>34</v>
      </c>
      <c r="F5" s="3">
        <v>0</v>
      </c>
      <c r="G5" s="3">
        <v>2</v>
      </c>
      <c r="H5" s="3">
        <v>1418001</v>
      </c>
      <c r="I5" s="3" t="s">
        <v>19</v>
      </c>
      <c r="J5" s="4">
        <v>1</v>
      </c>
      <c r="L5" s="2"/>
      <c r="M5" s="3">
        <v>34</v>
      </c>
      <c r="N5" s="3">
        <v>17</v>
      </c>
      <c r="O5" s="3">
        <v>26</v>
      </c>
      <c r="P5" s="3">
        <v>0.5</v>
      </c>
      <c r="Q5" s="3">
        <v>1.5</v>
      </c>
      <c r="R5" s="3">
        <v>1418003</v>
      </c>
      <c r="S5" s="3" t="s">
        <v>10</v>
      </c>
      <c r="T5" s="4">
        <v>1</v>
      </c>
    </row>
    <row r="6" spans="2:20" ht="60" x14ac:dyDescent="0.25">
      <c r="B6" s="2"/>
      <c r="C6" s="3">
        <v>17</v>
      </c>
      <c r="D6" s="3">
        <v>0</v>
      </c>
      <c r="E6" s="3">
        <v>17</v>
      </c>
      <c r="F6" s="3">
        <v>0</v>
      </c>
      <c r="G6" s="3">
        <v>1</v>
      </c>
      <c r="H6" s="3">
        <v>1418012</v>
      </c>
      <c r="I6" s="3" t="s">
        <v>20</v>
      </c>
      <c r="J6" s="4">
        <v>2</v>
      </c>
      <c r="L6" s="2"/>
      <c r="M6" s="3">
        <v>68</v>
      </c>
      <c r="N6" s="3">
        <v>34</v>
      </c>
      <c r="O6" s="3">
        <v>34</v>
      </c>
      <c r="P6" s="3">
        <v>1</v>
      </c>
      <c r="Q6" s="3">
        <v>2</v>
      </c>
      <c r="R6" s="3">
        <v>1418015</v>
      </c>
      <c r="S6" s="3" t="s">
        <v>11</v>
      </c>
      <c r="T6" s="4">
        <v>2</v>
      </c>
    </row>
    <row r="7" spans="2:20" ht="30" x14ac:dyDescent="0.25">
      <c r="B7" s="2"/>
      <c r="C7" s="3">
        <v>68</v>
      </c>
      <c r="D7" s="3">
        <v>34</v>
      </c>
      <c r="E7" s="3">
        <v>34</v>
      </c>
      <c r="F7" s="3">
        <v>1</v>
      </c>
      <c r="G7" s="3">
        <v>2</v>
      </c>
      <c r="H7" s="3">
        <v>1418016</v>
      </c>
      <c r="I7" s="3" t="s">
        <v>21</v>
      </c>
      <c r="J7" s="4">
        <v>3</v>
      </c>
      <c r="L7" s="2"/>
      <c r="M7" s="3">
        <v>34</v>
      </c>
      <c r="N7" s="3">
        <v>0</v>
      </c>
      <c r="O7" s="3">
        <v>34</v>
      </c>
      <c r="P7" s="3">
        <v>0</v>
      </c>
      <c r="Q7" s="3">
        <v>2</v>
      </c>
      <c r="R7" s="3">
        <v>1418002</v>
      </c>
      <c r="S7" s="3" t="s">
        <v>12</v>
      </c>
      <c r="T7" s="4">
        <v>3</v>
      </c>
    </row>
    <row r="8" spans="2:20" ht="45" x14ac:dyDescent="0.25">
      <c r="B8" s="2"/>
      <c r="C8" s="3">
        <v>17</v>
      </c>
      <c r="D8" s="3">
        <v>0</v>
      </c>
      <c r="E8" s="3">
        <v>17</v>
      </c>
      <c r="F8" s="3">
        <v>0</v>
      </c>
      <c r="G8" s="3">
        <v>1</v>
      </c>
      <c r="H8" s="3">
        <v>1418031</v>
      </c>
      <c r="I8" s="3" t="s">
        <v>22</v>
      </c>
      <c r="J8" s="4">
        <v>4</v>
      </c>
      <c r="L8" s="2"/>
      <c r="M8" s="3">
        <v>51</v>
      </c>
      <c r="N8" s="3">
        <v>0</v>
      </c>
      <c r="O8" s="3">
        <v>51</v>
      </c>
      <c r="P8" s="3">
        <v>0</v>
      </c>
      <c r="Q8" s="3">
        <v>3</v>
      </c>
      <c r="R8" s="3">
        <v>100010</v>
      </c>
      <c r="S8" s="3" t="s">
        <v>81</v>
      </c>
      <c r="T8" s="4">
        <v>4</v>
      </c>
    </row>
    <row r="9" spans="2:20" ht="60" x14ac:dyDescent="0.25">
      <c r="B9" s="2"/>
      <c r="C9" s="3">
        <v>34</v>
      </c>
      <c r="D9" s="3">
        <v>0</v>
      </c>
      <c r="E9" s="3">
        <v>34</v>
      </c>
      <c r="F9" s="3">
        <v>0</v>
      </c>
      <c r="G9" s="3">
        <v>2</v>
      </c>
      <c r="H9" s="3">
        <v>1418007</v>
      </c>
      <c r="I9" s="3" t="s">
        <v>23</v>
      </c>
      <c r="J9" s="4">
        <v>5</v>
      </c>
      <c r="L9" s="2"/>
      <c r="M9" s="3">
        <v>34</v>
      </c>
      <c r="N9" s="3">
        <v>0</v>
      </c>
      <c r="O9" s="3">
        <v>34</v>
      </c>
      <c r="P9" s="3">
        <v>0</v>
      </c>
      <c r="Q9" s="3">
        <v>2</v>
      </c>
      <c r="R9" s="3">
        <v>1418010</v>
      </c>
      <c r="S9" s="3" t="s">
        <v>13</v>
      </c>
      <c r="T9" s="4">
        <v>5</v>
      </c>
    </row>
    <row r="10" spans="2:20" ht="60" x14ac:dyDescent="0.25">
      <c r="B10" s="2"/>
      <c r="C10" s="3">
        <v>51</v>
      </c>
      <c r="D10" s="3">
        <v>34</v>
      </c>
      <c r="E10" s="3">
        <v>17</v>
      </c>
      <c r="F10" s="3">
        <v>1</v>
      </c>
      <c r="G10" s="3">
        <v>1</v>
      </c>
      <c r="H10" s="3">
        <v>1418006</v>
      </c>
      <c r="I10" s="3" t="s">
        <v>24</v>
      </c>
      <c r="J10" s="4">
        <v>6</v>
      </c>
      <c r="L10" s="2"/>
      <c r="M10" s="3">
        <v>34</v>
      </c>
      <c r="N10" s="3">
        <v>0</v>
      </c>
      <c r="O10" s="3">
        <v>34</v>
      </c>
      <c r="P10" s="3">
        <v>0</v>
      </c>
      <c r="Q10" s="3">
        <v>2</v>
      </c>
      <c r="R10" s="3">
        <v>1418014</v>
      </c>
      <c r="S10" s="3" t="s">
        <v>14</v>
      </c>
      <c r="T10" s="4">
        <v>6</v>
      </c>
    </row>
    <row r="11" spans="2:20" ht="75" x14ac:dyDescent="0.25">
      <c r="B11" s="2"/>
      <c r="C11" s="3">
        <v>34</v>
      </c>
      <c r="D11" s="3">
        <v>0</v>
      </c>
      <c r="E11" s="3">
        <v>34</v>
      </c>
      <c r="F11" s="3">
        <v>0</v>
      </c>
      <c r="G11" s="3">
        <v>2</v>
      </c>
      <c r="H11" s="3">
        <v>1418035</v>
      </c>
      <c r="I11" s="3" t="s">
        <v>25</v>
      </c>
      <c r="J11" s="4">
        <v>7</v>
      </c>
      <c r="L11" s="2"/>
      <c r="M11" s="3">
        <v>51</v>
      </c>
      <c r="N11" s="3">
        <v>34</v>
      </c>
      <c r="O11" s="3">
        <v>17</v>
      </c>
      <c r="P11" s="3">
        <v>1</v>
      </c>
      <c r="Q11" s="3">
        <v>1</v>
      </c>
      <c r="R11" s="3">
        <v>1418005</v>
      </c>
      <c r="S11" s="3" t="s">
        <v>15</v>
      </c>
      <c r="T11" s="4">
        <v>7</v>
      </c>
    </row>
    <row r="12" spans="2:20" ht="45" x14ac:dyDescent="0.25">
      <c r="B12" s="2"/>
      <c r="C12" s="3">
        <v>34</v>
      </c>
      <c r="D12" s="3">
        <v>0</v>
      </c>
      <c r="E12" s="3">
        <v>34</v>
      </c>
      <c r="F12" s="3">
        <v>0</v>
      </c>
      <c r="G12" s="3">
        <v>2</v>
      </c>
      <c r="H12" s="3">
        <v>1418017</v>
      </c>
      <c r="I12" s="3" t="s">
        <v>26</v>
      </c>
      <c r="J12" s="4">
        <v>8</v>
      </c>
      <c r="L12" s="2"/>
      <c r="M12" s="3">
        <v>34</v>
      </c>
      <c r="N12" s="3">
        <v>0</v>
      </c>
      <c r="O12" s="3">
        <v>34</v>
      </c>
      <c r="P12" s="3">
        <v>0</v>
      </c>
      <c r="Q12" s="3">
        <v>2</v>
      </c>
      <c r="R12" s="3">
        <v>110006</v>
      </c>
      <c r="S12" s="3" t="s">
        <v>16</v>
      </c>
      <c r="T12" s="4">
        <v>8</v>
      </c>
    </row>
    <row r="13" spans="2:20" ht="30" x14ac:dyDescent="0.25">
      <c r="B13" s="2"/>
      <c r="C13" s="3">
        <v>51</v>
      </c>
      <c r="D13" s="3">
        <v>0</v>
      </c>
      <c r="E13" s="3">
        <v>51</v>
      </c>
      <c r="F13" s="3">
        <v>0</v>
      </c>
      <c r="G13" s="3">
        <v>3</v>
      </c>
      <c r="H13" s="3">
        <v>1000113</v>
      </c>
      <c r="I13" s="3" t="s">
        <v>27</v>
      </c>
      <c r="J13" s="4">
        <v>9</v>
      </c>
      <c r="L13" s="2"/>
      <c r="M13" s="3">
        <v>34</v>
      </c>
      <c r="N13" s="3">
        <v>0</v>
      </c>
      <c r="O13" s="3">
        <v>34</v>
      </c>
      <c r="P13" s="3">
        <v>0</v>
      </c>
      <c r="Q13" s="3">
        <v>2</v>
      </c>
      <c r="R13" s="3">
        <v>110004</v>
      </c>
      <c r="S13" s="3" t="s">
        <v>17</v>
      </c>
      <c r="T13" s="4">
        <v>9</v>
      </c>
    </row>
    <row r="14" spans="2:20" ht="45" x14ac:dyDescent="0.25">
      <c r="B14" s="2"/>
      <c r="C14" s="3">
        <v>34</v>
      </c>
      <c r="D14" s="3">
        <v>0</v>
      </c>
      <c r="E14" s="3">
        <v>34</v>
      </c>
      <c r="F14" s="3">
        <v>0</v>
      </c>
      <c r="G14" s="3">
        <v>2</v>
      </c>
      <c r="H14" s="3">
        <v>110010</v>
      </c>
      <c r="I14" s="3" t="s">
        <v>28</v>
      </c>
      <c r="J14" s="4">
        <v>10</v>
      </c>
      <c r="L14" s="2"/>
      <c r="M14" s="3"/>
      <c r="N14" s="3"/>
      <c r="O14" s="3"/>
      <c r="P14" s="3"/>
      <c r="Q14" s="3"/>
      <c r="R14" s="3"/>
      <c r="S14" s="3"/>
      <c r="T14" s="4">
        <v>10</v>
      </c>
    </row>
    <row r="15" spans="2:20" ht="15.75" x14ac:dyDescent="0.25">
      <c r="B15" s="7"/>
      <c r="C15" s="8">
        <v>51</v>
      </c>
      <c r="D15" s="8">
        <v>0</v>
      </c>
      <c r="E15" s="8">
        <v>51</v>
      </c>
      <c r="F15" s="8">
        <v>0</v>
      </c>
      <c r="G15" s="8">
        <v>3</v>
      </c>
      <c r="H15" s="8">
        <v>1000114</v>
      </c>
      <c r="I15" s="8" t="s">
        <v>52</v>
      </c>
      <c r="J15" s="9">
        <v>11</v>
      </c>
      <c r="L15" s="7"/>
      <c r="M15" s="8"/>
      <c r="N15" s="8"/>
      <c r="O15" s="8"/>
      <c r="P15" s="8"/>
      <c r="Q15" s="8"/>
      <c r="R15" s="8"/>
      <c r="S15" s="8"/>
      <c r="T15" s="9"/>
    </row>
    <row r="16" spans="2:20" ht="20.25" thickBot="1" x14ac:dyDescent="0.3">
      <c r="B16" s="5"/>
      <c r="C16" s="6">
        <f>SUM(C5:C15)</f>
        <v>425</v>
      </c>
      <c r="D16" s="6">
        <f>SUM(D5:D15)</f>
        <v>68</v>
      </c>
      <c r="E16" s="6">
        <f>SUM(E5:E15)</f>
        <v>357</v>
      </c>
      <c r="F16" s="6">
        <f>SUM(F5:F15)</f>
        <v>2</v>
      </c>
      <c r="G16" s="6">
        <f>SUM(G5:G15)</f>
        <v>21</v>
      </c>
      <c r="H16" s="10" t="s">
        <v>5</v>
      </c>
      <c r="I16" s="10"/>
      <c r="J16" s="11"/>
      <c r="L16" s="5"/>
      <c r="M16" s="6">
        <f t="shared" ref="M16:P16" si="0">SUM(M5:M14)</f>
        <v>374</v>
      </c>
      <c r="N16" s="6">
        <f t="shared" si="0"/>
        <v>85</v>
      </c>
      <c r="O16" s="6">
        <f t="shared" si="0"/>
        <v>298</v>
      </c>
      <c r="P16" s="6">
        <f t="shared" si="0"/>
        <v>2.5</v>
      </c>
      <c r="Q16" s="6">
        <f>SUM(Q5:Q14)</f>
        <v>17.5</v>
      </c>
      <c r="R16" s="10" t="s">
        <v>5</v>
      </c>
      <c r="S16" s="10"/>
      <c r="T16" s="11"/>
    </row>
    <row r="17" spans="2:20" ht="15.75" thickBot="1" x14ac:dyDescent="0.3"/>
    <row r="18" spans="2:20" ht="22.5" x14ac:dyDescent="0.25">
      <c r="B18" s="12" t="s">
        <v>40</v>
      </c>
      <c r="C18" s="13"/>
      <c r="D18" s="13"/>
      <c r="E18" s="13"/>
      <c r="F18" s="13"/>
      <c r="G18" s="13"/>
      <c r="H18" s="13"/>
      <c r="I18" s="13"/>
      <c r="J18" s="14"/>
      <c r="L18" s="12" t="s">
        <v>29</v>
      </c>
      <c r="M18" s="13"/>
      <c r="N18" s="13"/>
      <c r="O18" s="13"/>
      <c r="P18" s="13"/>
      <c r="Q18" s="13"/>
      <c r="R18" s="13"/>
      <c r="S18" s="13"/>
      <c r="T18" s="14"/>
    </row>
    <row r="19" spans="2:20" ht="18" x14ac:dyDescent="0.25">
      <c r="B19" s="15" t="s">
        <v>0</v>
      </c>
      <c r="C19" s="16" t="s">
        <v>1</v>
      </c>
      <c r="D19" s="16"/>
      <c r="E19" s="16"/>
      <c r="F19" s="16" t="s">
        <v>2</v>
      </c>
      <c r="G19" s="16"/>
      <c r="H19" s="16" t="s">
        <v>3</v>
      </c>
      <c r="I19" s="16" t="s">
        <v>4</v>
      </c>
      <c r="J19" s="17"/>
      <c r="L19" s="15" t="s">
        <v>0</v>
      </c>
      <c r="M19" s="16" t="s">
        <v>1</v>
      </c>
      <c r="N19" s="16"/>
      <c r="O19" s="16"/>
      <c r="P19" s="16" t="s">
        <v>2</v>
      </c>
      <c r="Q19" s="16"/>
      <c r="R19" s="16" t="s">
        <v>3</v>
      </c>
      <c r="S19" s="16" t="s">
        <v>4</v>
      </c>
      <c r="T19" s="17"/>
    </row>
    <row r="20" spans="2:20" x14ac:dyDescent="0.25">
      <c r="B20" s="15"/>
      <c r="C20" s="1" t="s">
        <v>5</v>
      </c>
      <c r="D20" s="1" t="s">
        <v>6</v>
      </c>
      <c r="E20" s="1" t="s">
        <v>7</v>
      </c>
      <c r="F20" s="1" t="s">
        <v>6</v>
      </c>
      <c r="G20" s="1" t="s">
        <v>7</v>
      </c>
      <c r="H20" s="16"/>
      <c r="I20" s="16"/>
      <c r="J20" s="17"/>
      <c r="L20" s="15"/>
      <c r="M20" s="1" t="s">
        <v>5</v>
      </c>
      <c r="N20" s="1" t="s">
        <v>6</v>
      </c>
      <c r="O20" s="1" t="s">
        <v>7</v>
      </c>
      <c r="P20" s="1" t="s">
        <v>6</v>
      </c>
      <c r="Q20" s="1" t="s">
        <v>7</v>
      </c>
      <c r="R20" s="16"/>
      <c r="S20" s="16"/>
      <c r="T20" s="17"/>
    </row>
    <row r="21" spans="2:20" ht="75" x14ac:dyDescent="0.25">
      <c r="B21" s="2"/>
      <c r="C21" s="3">
        <v>34</v>
      </c>
      <c r="D21" s="3">
        <v>0</v>
      </c>
      <c r="E21" s="3">
        <v>34</v>
      </c>
      <c r="F21" s="3">
        <v>0</v>
      </c>
      <c r="G21" s="3">
        <v>2</v>
      </c>
      <c r="H21" s="3">
        <v>1418009</v>
      </c>
      <c r="I21" s="3" t="s">
        <v>41</v>
      </c>
      <c r="J21" s="4">
        <v>1</v>
      </c>
      <c r="L21" s="2" t="s">
        <v>39</v>
      </c>
      <c r="M21" s="3">
        <v>68</v>
      </c>
      <c r="N21" s="3">
        <v>34</v>
      </c>
      <c r="O21" s="3">
        <v>34</v>
      </c>
      <c r="P21" s="3">
        <v>1</v>
      </c>
      <c r="Q21" s="3">
        <v>2</v>
      </c>
      <c r="R21" s="3">
        <v>1418044</v>
      </c>
      <c r="S21" s="3" t="s">
        <v>38</v>
      </c>
      <c r="T21" s="4">
        <v>1</v>
      </c>
    </row>
    <row r="22" spans="2:20" ht="60" x14ac:dyDescent="0.25">
      <c r="B22" s="2"/>
      <c r="C22" s="3">
        <v>17</v>
      </c>
      <c r="D22" s="3">
        <v>0</v>
      </c>
      <c r="E22" s="3">
        <v>17</v>
      </c>
      <c r="F22" s="3">
        <v>0</v>
      </c>
      <c r="G22" s="3">
        <v>1</v>
      </c>
      <c r="H22" s="3">
        <v>1418013</v>
      </c>
      <c r="I22" s="3" t="s">
        <v>42</v>
      </c>
      <c r="J22" s="4">
        <v>2</v>
      </c>
      <c r="L22" s="2"/>
      <c r="M22" s="3">
        <v>34</v>
      </c>
      <c r="N22" s="3">
        <v>0</v>
      </c>
      <c r="O22" s="3">
        <v>34</v>
      </c>
      <c r="P22" s="3">
        <v>0</v>
      </c>
      <c r="Q22" s="3">
        <v>2</v>
      </c>
      <c r="R22" s="3">
        <v>1418004</v>
      </c>
      <c r="S22" s="3" t="s">
        <v>30</v>
      </c>
      <c r="T22" s="4">
        <v>2</v>
      </c>
    </row>
    <row r="23" spans="2:20" ht="30" x14ac:dyDescent="0.25">
      <c r="B23" s="2"/>
      <c r="C23" s="3">
        <v>34</v>
      </c>
      <c r="D23" s="3">
        <v>0</v>
      </c>
      <c r="E23" s="3">
        <v>34</v>
      </c>
      <c r="F23" s="3">
        <v>0</v>
      </c>
      <c r="G23" s="3">
        <v>2</v>
      </c>
      <c r="H23" s="3">
        <v>1418023</v>
      </c>
      <c r="I23" s="3" t="s">
        <v>43</v>
      </c>
      <c r="J23" s="4">
        <v>3</v>
      </c>
      <c r="L23" s="2"/>
      <c r="M23" s="3">
        <v>34</v>
      </c>
      <c r="N23" s="3">
        <v>0</v>
      </c>
      <c r="O23" s="3">
        <v>34</v>
      </c>
      <c r="P23" s="3">
        <v>0</v>
      </c>
      <c r="Q23" s="3">
        <v>2</v>
      </c>
      <c r="R23" s="3">
        <v>1418019</v>
      </c>
      <c r="S23" s="3" t="s">
        <v>31</v>
      </c>
      <c r="T23" s="4">
        <v>3</v>
      </c>
    </row>
    <row r="24" spans="2:20" ht="45" x14ac:dyDescent="0.25">
      <c r="B24" s="2" t="s">
        <v>52</v>
      </c>
      <c r="C24" s="3">
        <v>34</v>
      </c>
      <c r="D24" s="3">
        <v>0</v>
      </c>
      <c r="E24" s="3">
        <v>34</v>
      </c>
      <c r="F24" s="3">
        <v>0</v>
      </c>
      <c r="G24" s="3">
        <v>2</v>
      </c>
      <c r="H24" s="3">
        <v>1418045</v>
      </c>
      <c r="I24" s="3" t="s">
        <v>44</v>
      </c>
      <c r="J24" s="4">
        <v>4</v>
      </c>
      <c r="L24" s="2"/>
      <c r="M24" s="3">
        <v>34</v>
      </c>
      <c r="N24" s="3">
        <v>0</v>
      </c>
      <c r="O24" s="3">
        <v>34</v>
      </c>
      <c r="P24" s="3">
        <v>0</v>
      </c>
      <c r="Q24" s="3">
        <v>2</v>
      </c>
      <c r="R24" s="3">
        <v>1418041</v>
      </c>
      <c r="S24" s="3" t="s">
        <v>32</v>
      </c>
      <c r="T24" s="4">
        <v>4</v>
      </c>
    </row>
    <row r="25" spans="2:20" ht="90" x14ac:dyDescent="0.25">
      <c r="B25" s="2"/>
      <c r="C25" s="3">
        <v>51</v>
      </c>
      <c r="D25" s="3">
        <v>34</v>
      </c>
      <c r="E25" s="3">
        <v>17</v>
      </c>
      <c r="F25" s="3">
        <v>1</v>
      </c>
      <c r="G25" s="3">
        <v>1</v>
      </c>
      <c r="H25" s="3">
        <v>1418047</v>
      </c>
      <c r="I25" s="3" t="s">
        <v>45</v>
      </c>
      <c r="J25" s="4">
        <v>5</v>
      </c>
      <c r="L25" s="2"/>
      <c r="M25" s="3">
        <v>34</v>
      </c>
      <c r="N25" s="3">
        <v>0</v>
      </c>
      <c r="O25" s="3">
        <v>34</v>
      </c>
      <c r="P25" s="3">
        <v>0</v>
      </c>
      <c r="Q25" s="3">
        <v>2</v>
      </c>
      <c r="R25" s="3">
        <v>1418022</v>
      </c>
      <c r="S25" s="3" t="s">
        <v>33</v>
      </c>
      <c r="T25" s="4">
        <v>5</v>
      </c>
    </row>
    <row r="26" spans="2:20" ht="45" x14ac:dyDescent="0.25">
      <c r="B26" s="2"/>
      <c r="C26" s="3">
        <v>51</v>
      </c>
      <c r="D26" s="3">
        <v>34</v>
      </c>
      <c r="E26" s="3">
        <v>17</v>
      </c>
      <c r="F26" s="3">
        <v>1</v>
      </c>
      <c r="G26" s="3">
        <v>1</v>
      </c>
      <c r="H26" s="3">
        <v>1418018</v>
      </c>
      <c r="I26" s="3" t="s">
        <v>46</v>
      </c>
      <c r="J26" s="4">
        <v>6</v>
      </c>
      <c r="L26" s="2"/>
      <c r="M26" s="3">
        <v>34</v>
      </c>
      <c r="N26" s="3">
        <v>0</v>
      </c>
      <c r="O26" s="3">
        <v>34</v>
      </c>
      <c r="P26" s="3">
        <v>0</v>
      </c>
      <c r="Q26" s="3">
        <v>2</v>
      </c>
      <c r="R26" s="3">
        <v>1418011</v>
      </c>
      <c r="S26" s="3" t="s">
        <v>34</v>
      </c>
      <c r="T26" s="4">
        <v>6</v>
      </c>
    </row>
    <row r="27" spans="2:20" ht="30" x14ac:dyDescent="0.25">
      <c r="B27" s="2"/>
      <c r="C27" s="3">
        <v>34</v>
      </c>
      <c r="D27" s="3">
        <v>0</v>
      </c>
      <c r="E27" s="3">
        <v>34</v>
      </c>
      <c r="F27" s="3">
        <v>0</v>
      </c>
      <c r="G27" s="3">
        <v>2</v>
      </c>
      <c r="H27" s="3">
        <v>110002</v>
      </c>
      <c r="I27" s="3" t="s">
        <v>47</v>
      </c>
      <c r="J27" s="4">
        <v>7</v>
      </c>
      <c r="L27" s="2"/>
      <c r="M27" s="3">
        <v>34</v>
      </c>
      <c r="N27" s="3">
        <v>0</v>
      </c>
      <c r="O27" s="3">
        <v>34</v>
      </c>
      <c r="P27" s="3">
        <v>0</v>
      </c>
      <c r="Q27" s="3">
        <v>2</v>
      </c>
      <c r="R27" s="3">
        <v>110001</v>
      </c>
      <c r="S27" s="3" t="s">
        <v>35</v>
      </c>
      <c r="T27" s="4">
        <v>7</v>
      </c>
    </row>
    <row r="28" spans="2:20" ht="30" x14ac:dyDescent="0.25">
      <c r="B28" s="2"/>
      <c r="C28" s="3">
        <v>43</v>
      </c>
      <c r="D28" s="3">
        <v>17</v>
      </c>
      <c r="E28" s="3">
        <v>26</v>
      </c>
      <c r="F28" s="3">
        <v>0.5</v>
      </c>
      <c r="G28" s="3">
        <v>1.5</v>
      </c>
      <c r="H28" s="3">
        <v>1418037</v>
      </c>
      <c r="I28" s="3" t="s">
        <v>48</v>
      </c>
      <c r="J28" s="4">
        <v>8</v>
      </c>
      <c r="L28" s="2"/>
      <c r="M28" s="3">
        <v>34</v>
      </c>
      <c r="N28" s="3">
        <v>0</v>
      </c>
      <c r="O28" s="3">
        <v>34</v>
      </c>
      <c r="P28" s="3">
        <v>0</v>
      </c>
      <c r="Q28" s="3">
        <v>2</v>
      </c>
      <c r="R28" s="3">
        <v>110003</v>
      </c>
      <c r="S28" s="3" t="s">
        <v>36</v>
      </c>
      <c r="T28" s="4">
        <v>8</v>
      </c>
    </row>
    <row r="29" spans="2:20" ht="30" x14ac:dyDescent="0.25">
      <c r="B29" s="2"/>
      <c r="C29" s="3">
        <v>17</v>
      </c>
      <c r="D29" s="3">
        <v>0</v>
      </c>
      <c r="E29" s="3">
        <v>17</v>
      </c>
      <c r="F29" s="3">
        <v>0</v>
      </c>
      <c r="G29" s="3">
        <v>1</v>
      </c>
      <c r="H29" s="3">
        <v>1418032</v>
      </c>
      <c r="I29" s="3" t="s">
        <v>49</v>
      </c>
      <c r="J29" s="4">
        <v>9</v>
      </c>
      <c r="L29" s="2"/>
      <c r="M29" s="3">
        <v>51</v>
      </c>
      <c r="N29" s="3">
        <v>34</v>
      </c>
      <c r="O29" s="3">
        <v>17</v>
      </c>
      <c r="P29" s="3">
        <v>1</v>
      </c>
      <c r="Q29" s="3">
        <v>1</v>
      </c>
      <c r="R29" s="3">
        <v>1418025</v>
      </c>
      <c r="S29" s="3" t="s">
        <v>37</v>
      </c>
      <c r="T29" s="4">
        <v>9</v>
      </c>
    </row>
    <row r="30" spans="2:20" ht="90" x14ac:dyDescent="0.25">
      <c r="B30" s="2"/>
      <c r="C30" s="3">
        <v>34</v>
      </c>
      <c r="D30" s="3">
        <v>0</v>
      </c>
      <c r="E30" s="3">
        <v>34</v>
      </c>
      <c r="F30" s="3">
        <v>0</v>
      </c>
      <c r="G30" s="3">
        <v>2</v>
      </c>
      <c r="H30" s="3">
        <v>1418021</v>
      </c>
      <c r="I30" s="3" t="s">
        <v>50</v>
      </c>
      <c r="J30" s="4">
        <v>10</v>
      </c>
      <c r="L30" s="2"/>
      <c r="M30" s="3"/>
      <c r="N30" s="3"/>
      <c r="O30" s="3"/>
      <c r="P30" s="3"/>
      <c r="Q30" s="3"/>
      <c r="R30" s="3"/>
      <c r="S30" s="3"/>
      <c r="T30" s="4">
        <v>10</v>
      </c>
    </row>
    <row r="31" spans="2:20" ht="30" x14ac:dyDescent="0.25">
      <c r="B31" s="7"/>
      <c r="C31" s="8">
        <v>34</v>
      </c>
      <c r="D31" s="8">
        <v>34</v>
      </c>
      <c r="E31" s="8">
        <v>0</v>
      </c>
      <c r="F31" s="8">
        <v>1</v>
      </c>
      <c r="G31" s="8">
        <v>0</v>
      </c>
      <c r="H31" s="8">
        <v>1000115</v>
      </c>
      <c r="I31" s="8" t="s">
        <v>51</v>
      </c>
      <c r="J31" s="9">
        <v>11</v>
      </c>
      <c r="L31" s="7"/>
      <c r="M31" s="8"/>
      <c r="N31" s="8"/>
      <c r="O31" s="8"/>
      <c r="P31" s="8"/>
      <c r="Q31" s="8"/>
      <c r="R31" s="8"/>
      <c r="S31" s="8"/>
      <c r="T31" s="9"/>
    </row>
    <row r="32" spans="2:20" ht="20.25" thickBot="1" x14ac:dyDescent="0.3">
      <c r="B32" s="5"/>
      <c r="C32" s="6">
        <f t="shared" ref="C32:E32" si="1">SUM(C21:C30)</f>
        <v>349</v>
      </c>
      <c r="D32" s="6">
        <f t="shared" si="1"/>
        <v>85</v>
      </c>
      <c r="E32" s="6">
        <f t="shared" si="1"/>
        <v>264</v>
      </c>
      <c r="F32" s="6">
        <f>SUM(F21:F31)</f>
        <v>3.5</v>
      </c>
      <c r="G32" s="6">
        <f>SUM(G21:G30)</f>
        <v>15.5</v>
      </c>
      <c r="H32" s="10" t="s">
        <v>5</v>
      </c>
      <c r="I32" s="10"/>
      <c r="J32" s="11"/>
      <c r="L32" s="5"/>
      <c r="M32" s="6">
        <f t="shared" ref="M32:P32" si="2">SUM(M21:M30)</f>
        <v>357</v>
      </c>
      <c r="N32" s="6">
        <f t="shared" si="2"/>
        <v>68</v>
      </c>
      <c r="O32" s="6">
        <f t="shared" si="2"/>
        <v>289</v>
      </c>
      <c r="P32" s="6">
        <f t="shared" si="2"/>
        <v>2</v>
      </c>
      <c r="Q32" s="6">
        <f>SUM(Q21:Q30)</f>
        <v>17</v>
      </c>
      <c r="R32" s="10" t="s">
        <v>5</v>
      </c>
      <c r="S32" s="10"/>
      <c r="T32" s="11"/>
    </row>
    <row r="33" spans="2:20" ht="15.75" thickBot="1" x14ac:dyDescent="0.3"/>
    <row r="34" spans="2:20" ht="22.5" x14ac:dyDescent="0.25">
      <c r="B34" s="12" t="s">
        <v>65</v>
      </c>
      <c r="C34" s="13"/>
      <c r="D34" s="13"/>
      <c r="E34" s="13"/>
      <c r="F34" s="13"/>
      <c r="G34" s="13"/>
      <c r="H34" s="13"/>
      <c r="I34" s="13"/>
      <c r="J34" s="14"/>
      <c r="L34" s="12" t="s">
        <v>53</v>
      </c>
      <c r="M34" s="13"/>
      <c r="N34" s="13"/>
      <c r="O34" s="13"/>
      <c r="P34" s="13"/>
      <c r="Q34" s="13"/>
      <c r="R34" s="13"/>
      <c r="S34" s="13"/>
      <c r="T34" s="14"/>
    </row>
    <row r="35" spans="2:20" ht="18" x14ac:dyDescent="0.25">
      <c r="B35" s="15" t="s">
        <v>0</v>
      </c>
      <c r="C35" s="16" t="s">
        <v>1</v>
      </c>
      <c r="D35" s="16"/>
      <c r="E35" s="16"/>
      <c r="F35" s="16" t="s">
        <v>2</v>
      </c>
      <c r="G35" s="16"/>
      <c r="H35" s="16" t="s">
        <v>3</v>
      </c>
      <c r="I35" s="16" t="s">
        <v>4</v>
      </c>
      <c r="J35" s="17"/>
      <c r="L35" s="15" t="s">
        <v>0</v>
      </c>
      <c r="M35" s="16" t="s">
        <v>1</v>
      </c>
      <c r="N35" s="16"/>
      <c r="O35" s="16"/>
      <c r="P35" s="16" t="s">
        <v>2</v>
      </c>
      <c r="Q35" s="16"/>
      <c r="R35" s="16" t="s">
        <v>3</v>
      </c>
      <c r="S35" s="16" t="s">
        <v>4</v>
      </c>
      <c r="T35" s="17"/>
    </row>
    <row r="36" spans="2:20" x14ac:dyDescent="0.25">
      <c r="B36" s="15"/>
      <c r="C36" s="1" t="s">
        <v>5</v>
      </c>
      <c r="D36" s="1" t="s">
        <v>6</v>
      </c>
      <c r="E36" s="1" t="s">
        <v>7</v>
      </c>
      <c r="F36" s="1" t="s">
        <v>6</v>
      </c>
      <c r="G36" s="1" t="s">
        <v>7</v>
      </c>
      <c r="H36" s="16"/>
      <c r="I36" s="16"/>
      <c r="J36" s="17"/>
      <c r="L36" s="15"/>
      <c r="M36" s="1" t="s">
        <v>5</v>
      </c>
      <c r="N36" s="1" t="s">
        <v>6</v>
      </c>
      <c r="O36" s="1" t="s">
        <v>7</v>
      </c>
      <c r="P36" s="1" t="s">
        <v>6</v>
      </c>
      <c r="Q36" s="1" t="s">
        <v>7</v>
      </c>
      <c r="R36" s="16"/>
      <c r="S36" s="16"/>
      <c r="T36" s="17"/>
    </row>
    <row r="37" spans="2:20" ht="60" x14ac:dyDescent="0.25">
      <c r="B37" s="2" t="s">
        <v>75</v>
      </c>
      <c r="C37" s="3">
        <v>34</v>
      </c>
      <c r="D37" s="3">
        <v>0</v>
      </c>
      <c r="E37" s="3">
        <v>34</v>
      </c>
      <c r="F37" s="3">
        <v>0</v>
      </c>
      <c r="G37" s="3">
        <v>2</v>
      </c>
      <c r="H37" s="3">
        <v>1418040</v>
      </c>
      <c r="I37" s="3" t="s">
        <v>66</v>
      </c>
      <c r="J37" s="4">
        <v>1</v>
      </c>
      <c r="L37" s="2"/>
      <c r="M37" s="3">
        <v>34</v>
      </c>
      <c r="N37" s="3">
        <v>0</v>
      </c>
      <c r="O37" s="3">
        <v>34</v>
      </c>
      <c r="P37" s="3">
        <v>0</v>
      </c>
      <c r="Q37" s="3">
        <v>2</v>
      </c>
      <c r="R37" s="3">
        <v>1418024</v>
      </c>
      <c r="S37" s="3" t="s">
        <v>54</v>
      </c>
      <c r="T37" s="4">
        <v>1</v>
      </c>
    </row>
    <row r="38" spans="2:20" ht="45" x14ac:dyDescent="0.25">
      <c r="B38" s="2"/>
      <c r="C38" s="3">
        <v>34</v>
      </c>
      <c r="D38" s="3">
        <v>0</v>
      </c>
      <c r="E38" s="3">
        <v>34</v>
      </c>
      <c r="F38" s="3">
        <v>0</v>
      </c>
      <c r="G38" s="3">
        <v>2</v>
      </c>
      <c r="H38" s="3">
        <v>1418038</v>
      </c>
      <c r="I38" s="3" t="s">
        <v>67</v>
      </c>
      <c r="J38" s="4">
        <v>2</v>
      </c>
      <c r="L38" s="2" t="s">
        <v>26</v>
      </c>
      <c r="M38" s="3">
        <v>34</v>
      </c>
      <c r="N38" s="3">
        <v>0</v>
      </c>
      <c r="O38" s="3">
        <v>34</v>
      </c>
      <c r="P38" s="3">
        <v>0</v>
      </c>
      <c r="Q38" s="3">
        <v>2</v>
      </c>
      <c r="R38" s="3">
        <v>1418036</v>
      </c>
      <c r="S38" s="3" t="s">
        <v>55</v>
      </c>
      <c r="T38" s="4">
        <v>2</v>
      </c>
    </row>
    <row r="39" spans="2:20" ht="105" x14ac:dyDescent="0.25">
      <c r="B39" s="2"/>
      <c r="C39" s="3">
        <v>34</v>
      </c>
      <c r="D39" s="3">
        <v>0</v>
      </c>
      <c r="E39" s="3">
        <v>34</v>
      </c>
      <c r="F39" s="3">
        <v>0</v>
      </c>
      <c r="G39" s="3">
        <v>2</v>
      </c>
      <c r="H39" s="3">
        <v>1418030</v>
      </c>
      <c r="I39" s="3" t="s">
        <v>68</v>
      </c>
      <c r="J39" s="4">
        <v>3</v>
      </c>
      <c r="L39" s="2"/>
      <c r="M39" s="3">
        <v>34</v>
      </c>
      <c r="N39" s="3">
        <v>0</v>
      </c>
      <c r="O39" s="3">
        <v>34</v>
      </c>
      <c r="P39" s="3">
        <v>0</v>
      </c>
      <c r="Q39" s="3">
        <v>2</v>
      </c>
      <c r="R39" s="3">
        <v>1418034</v>
      </c>
      <c r="S39" s="3" t="s">
        <v>56</v>
      </c>
      <c r="T39" s="4">
        <v>3</v>
      </c>
    </row>
    <row r="40" spans="2:20" ht="90" x14ac:dyDescent="0.25">
      <c r="B40" s="2"/>
      <c r="C40" s="3">
        <v>34</v>
      </c>
      <c r="D40" s="3">
        <v>0</v>
      </c>
      <c r="E40" s="3">
        <v>34</v>
      </c>
      <c r="F40" s="3">
        <v>0</v>
      </c>
      <c r="G40" s="3">
        <v>2</v>
      </c>
      <c r="H40" s="3">
        <v>1418043</v>
      </c>
      <c r="I40" s="3" t="s">
        <v>69</v>
      </c>
      <c r="J40" s="4">
        <v>4</v>
      </c>
      <c r="L40" s="2" t="s">
        <v>51</v>
      </c>
      <c r="M40" s="3">
        <v>34</v>
      </c>
      <c r="N40" s="3">
        <v>34</v>
      </c>
      <c r="O40" s="3">
        <v>0</v>
      </c>
      <c r="P40" s="3">
        <v>1</v>
      </c>
      <c r="Q40" s="3">
        <v>0</v>
      </c>
      <c r="R40" s="3">
        <v>1000116</v>
      </c>
      <c r="S40" s="3" t="s">
        <v>57</v>
      </c>
      <c r="T40" s="4">
        <v>4</v>
      </c>
    </row>
    <row r="41" spans="2:20" ht="60" x14ac:dyDescent="0.25">
      <c r="B41" s="2"/>
      <c r="C41" s="3">
        <v>34</v>
      </c>
      <c r="D41" s="3">
        <v>0</v>
      </c>
      <c r="E41" s="3">
        <v>34</v>
      </c>
      <c r="F41" s="3">
        <v>0</v>
      </c>
      <c r="G41" s="3">
        <v>2</v>
      </c>
      <c r="H41" s="3">
        <v>1418042</v>
      </c>
      <c r="I41" s="3" t="s">
        <v>70</v>
      </c>
      <c r="J41" s="4">
        <v>5</v>
      </c>
      <c r="L41" s="2"/>
      <c r="M41" s="3">
        <v>34</v>
      </c>
      <c r="N41" s="3">
        <v>0</v>
      </c>
      <c r="O41" s="3">
        <v>34</v>
      </c>
      <c r="P41" s="3">
        <v>0</v>
      </c>
      <c r="Q41" s="3">
        <v>2</v>
      </c>
      <c r="R41" s="3">
        <v>110005</v>
      </c>
      <c r="S41" s="3" t="s">
        <v>58</v>
      </c>
      <c r="T41" s="4">
        <v>5</v>
      </c>
    </row>
    <row r="42" spans="2:20" ht="90" x14ac:dyDescent="0.25">
      <c r="B42" s="2"/>
      <c r="C42" s="3">
        <v>34</v>
      </c>
      <c r="D42" s="3">
        <v>0</v>
      </c>
      <c r="E42" s="3">
        <v>34</v>
      </c>
      <c r="F42" s="3">
        <v>0</v>
      </c>
      <c r="G42" s="3">
        <v>2</v>
      </c>
      <c r="H42" s="3">
        <v>1418029</v>
      </c>
      <c r="I42" s="3" t="s">
        <v>71</v>
      </c>
      <c r="J42" s="4">
        <v>6</v>
      </c>
      <c r="L42" s="2"/>
      <c r="M42" s="3">
        <v>34</v>
      </c>
      <c r="N42" s="3">
        <v>0</v>
      </c>
      <c r="O42" s="3">
        <v>34</v>
      </c>
      <c r="P42" s="3">
        <v>0</v>
      </c>
      <c r="Q42" s="3">
        <v>2</v>
      </c>
      <c r="R42" s="3">
        <v>1418046</v>
      </c>
      <c r="S42" s="3" t="s">
        <v>59</v>
      </c>
      <c r="T42" s="4">
        <v>6</v>
      </c>
    </row>
    <row r="43" spans="2:20" ht="75" x14ac:dyDescent="0.25">
      <c r="B43" s="2"/>
      <c r="C43" s="3">
        <v>34</v>
      </c>
      <c r="D43" s="3">
        <v>0</v>
      </c>
      <c r="E43" s="3">
        <v>34</v>
      </c>
      <c r="F43" s="3">
        <v>0</v>
      </c>
      <c r="G43" s="3">
        <v>2</v>
      </c>
      <c r="H43" s="3">
        <v>1418030</v>
      </c>
      <c r="I43" s="3" t="s">
        <v>72</v>
      </c>
      <c r="J43" s="4">
        <v>7</v>
      </c>
      <c r="L43" s="2"/>
      <c r="M43" s="3">
        <v>34</v>
      </c>
      <c r="N43" s="3">
        <v>0</v>
      </c>
      <c r="O43" s="3">
        <v>34</v>
      </c>
      <c r="P43" s="3">
        <v>0</v>
      </c>
      <c r="Q43" s="3">
        <v>2</v>
      </c>
      <c r="R43" s="3">
        <v>1418026</v>
      </c>
      <c r="S43" s="3" t="s">
        <v>60</v>
      </c>
      <c r="T43" s="4">
        <v>7</v>
      </c>
    </row>
    <row r="44" spans="2:20" ht="30" x14ac:dyDescent="0.25">
      <c r="B44" s="2"/>
      <c r="C44" s="3">
        <v>34</v>
      </c>
      <c r="D44" s="3">
        <v>0</v>
      </c>
      <c r="E44" s="3">
        <v>34</v>
      </c>
      <c r="F44" s="3">
        <v>0</v>
      </c>
      <c r="G44" s="3">
        <v>2</v>
      </c>
      <c r="H44" s="3">
        <v>1418039</v>
      </c>
      <c r="I44" s="3" t="s">
        <v>73</v>
      </c>
      <c r="J44" s="4">
        <v>8</v>
      </c>
      <c r="L44" s="2"/>
      <c r="M44" s="3">
        <v>51</v>
      </c>
      <c r="N44" s="3">
        <v>34</v>
      </c>
      <c r="O44" s="3">
        <v>17</v>
      </c>
      <c r="P44" s="3">
        <v>1</v>
      </c>
      <c r="Q44" s="3">
        <v>1</v>
      </c>
      <c r="R44" s="3">
        <v>1418027</v>
      </c>
      <c r="S44" s="3" t="s">
        <v>61</v>
      </c>
      <c r="T44" s="4">
        <v>8</v>
      </c>
    </row>
    <row r="45" spans="2:20" ht="30" x14ac:dyDescent="0.25">
      <c r="B45" s="2"/>
      <c r="C45" s="3">
        <v>34</v>
      </c>
      <c r="D45" s="3">
        <v>0</v>
      </c>
      <c r="E45" s="3">
        <v>34</v>
      </c>
      <c r="F45" s="3">
        <v>0</v>
      </c>
      <c r="G45" s="3">
        <v>2</v>
      </c>
      <c r="H45" s="3">
        <v>110008</v>
      </c>
      <c r="I45" s="3" t="s">
        <v>74</v>
      </c>
      <c r="J45" s="4">
        <v>9</v>
      </c>
      <c r="L45" s="2"/>
      <c r="M45" s="3">
        <v>17</v>
      </c>
      <c r="N45" s="3">
        <v>0</v>
      </c>
      <c r="O45" s="3">
        <v>17</v>
      </c>
      <c r="P45" s="3">
        <v>0</v>
      </c>
      <c r="Q45" s="3">
        <v>1</v>
      </c>
      <c r="R45" s="3">
        <v>1418033</v>
      </c>
      <c r="S45" s="3" t="s">
        <v>62</v>
      </c>
      <c r="T45" s="4">
        <v>9</v>
      </c>
    </row>
    <row r="46" spans="2:20" ht="60" x14ac:dyDescent="0.25">
      <c r="B46" s="2"/>
      <c r="C46" s="3"/>
      <c r="D46" s="3"/>
      <c r="E46" s="3"/>
      <c r="F46" s="3"/>
      <c r="G46" s="3"/>
      <c r="H46" s="3"/>
      <c r="I46" s="3"/>
      <c r="J46" s="4">
        <v>10</v>
      </c>
      <c r="L46" s="2"/>
      <c r="M46" s="3">
        <v>43</v>
      </c>
      <c r="N46" s="3">
        <v>17</v>
      </c>
      <c r="O46" s="3">
        <v>26</v>
      </c>
      <c r="P46" s="3">
        <v>0.5</v>
      </c>
      <c r="Q46" s="3">
        <v>1.5</v>
      </c>
      <c r="R46" s="3">
        <v>1418020</v>
      </c>
      <c r="S46" s="3" t="s">
        <v>63</v>
      </c>
      <c r="T46" s="4">
        <v>10</v>
      </c>
    </row>
    <row r="47" spans="2:20" ht="15.75" x14ac:dyDescent="0.25">
      <c r="B47" s="7"/>
      <c r="C47" s="8"/>
      <c r="D47" s="8"/>
      <c r="E47" s="8"/>
      <c r="F47" s="8"/>
      <c r="G47" s="8"/>
      <c r="H47" s="8"/>
      <c r="I47" s="8"/>
      <c r="J47" s="9"/>
      <c r="L47" s="7"/>
      <c r="M47" s="8">
        <v>34</v>
      </c>
      <c r="N47" s="8">
        <v>0</v>
      </c>
      <c r="O47" s="8">
        <v>34</v>
      </c>
      <c r="P47" s="8">
        <v>0</v>
      </c>
      <c r="Q47" s="3">
        <v>2</v>
      </c>
      <c r="R47" s="8">
        <v>1418008</v>
      </c>
      <c r="S47" s="8" t="s">
        <v>64</v>
      </c>
      <c r="T47" s="9">
        <v>11</v>
      </c>
    </row>
    <row r="48" spans="2:20" ht="20.25" thickBot="1" x14ac:dyDescent="0.3">
      <c r="B48" s="5"/>
      <c r="C48" s="6">
        <f t="shared" ref="C48:F48" si="3">SUM(C37:C46)</f>
        <v>306</v>
      </c>
      <c r="D48" s="6">
        <f t="shared" si="3"/>
        <v>0</v>
      </c>
      <c r="E48" s="6">
        <f t="shared" si="3"/>
        <v>306</v>
      </c>
      <c r="F48" s="6">
        <f t="shared" si="3"/>
        <v>0</v>
      </c>
      <c r="G48" s="6">
        <f>SUM(G37:G46)</f>
        <v>18</v>
      </c>
      <c r="H48" s="10" t="s">
        <v>5</v>
      </c>
      <c r="I48" s="10"/>
      <c r="J48" s="11"/>
      <c r="L48" s="5"/>
      <c r="M48" s="6">
        <f t="shared" ref="M48:P48" si="4">SUM(M37:M46)</f>
        <v>349</v>
      </c>
      <c r="N48" s="6">
        <f t="shared" si="4"/>
        <v>85</v>
      </c>
      <c r="O48" s="6">
        <f t="shared" si="4"/>
        <v>264</v>
      </c>
      <c r="P48" s="6">
        <f t="shared" si="4"/>
        <v>2.5</v>
      </c>
      <c r="Q48" s="6">
        <f>SUM(Q37:Q47)</f>
        <v>17.5</v>
      </c>
      <c r="R48" s="10" t="s">
        <v>5</v>
      </c>
      <c r="S48" s="10"/>
      <c r="T48" s="11"/>
    </row>
    <row r="49" spans="2:20" ht="15.75" thickBot="1" x14ac:dyDescent="0.3"/>
    <row r="50" spans="2:20" ht="22.5" x14ac:dyDescent="0.25">
      <c r="B50" s="12" t="s">
        <v>77</v>
      </c>
      <c r="C50" s="13"/>
      <c r="D50" s="13"/>
      <c r="E50" s="13"/>
      <c r="F50" s="13"/>
      <c r="G50" s="13"/>
      <c r="H50" s="13"/>
      <c r="I50" s="13"/>
      <c r="J50" s="14"/>
      <c r="L50" s="12" t="s">
        <v>76</v>
      </c>
      <c r="M50" s="13"/>
      <c r="N50" s="13"/>
      <c r="O50" s="13"/>
      <c r="P50" s="13"/>
      <c r="Q50" s="13"/>
      <c r="R50" s="13"/>
      <c r="S50" s="13"/>
      <c r="T50" s="14"/>
    </row>
    <row r="51" spans="2:20" ht="18" x14ac:dyDescent="0.25">
      <c r="B51" s="15" t="s">
        <v>0</v>
      </c>
      <c r="C51" s="16" t="s">
        <v>1</v>
      </c>
      <c r="D51" s="16"/>
      <c r="E51" s="16"/>
      <c r="F51" s="16" t="s">
        <v>2</v>
      </c>
      <c r="G51" s="16"/>
      <c r="H51" s="16" t="s">
        <v>3</v>
      </c>
      <c r="I51" s="16" t="s">
        <v>4</v>
      </c>
      <c r="J51" s="17"/>
      <c r="L51" s="15" t="s">
        <v>0</v>
      </c>
      <c r="M51" s="16" t="s">
        <v>1</v>
      </c>
      <c r="N51" s="16"/>
      <c r="O51" s="16"/>
      <c r="P51" s="16" t="s">
        <v>2</v>
      </c>
      <c r="Q51" s="16"/>
      <c r="R51" s="16" t="s">
        <v>3</v>
      </c>
      <c r="S51" s="16" t="s">
        <v>4</v>
      </c>
      <c r="T51" s="17"/>
    </row>
    <row r="52" spans="2:20" x14ac:dyDescent="0.25">
      <c r="B52" s="15"/>
      <c r="C52" s="1" t="s">
        <v>5</v>
      </c>
      <c r="D52" s="1" t="s">
        <v>6</v>
      </c>
      <c r="E52" s="1" t="s">
        <v>7</v>
      </c>
      <c r="F52" s="1" t="s">
        <v>6</v>
      </c>
      <c r="G52" s="1" t="s">
        <v>7</v>
      </c>
      <c r="H52" s="16"/>
      <c r="I52" s="16"/>
      <c r="J52" s="17"/>
      <c r="L52" s="15"/>
      <c r="M52" s="1" t="s">
        <v>5</v>
      </c>
      <c r="N52" s="1" t="s">
        <v>6</v>
      </c>
      <c r="O52" s="1" t="s">
        <v>7</v>
      </c>
      <c r="P52" s="1" t="s">
        <v>6</v>
      </c>
      <c r="Q52" s="1" t="s">
        <v>7</v>
      </c>
      <c r="R52" s="16"/>
      <c r="S52" s="16"/>
      <c r="T52" s="17"/>
    </row>
    <row r="53" spans="2:20" ht="45" x14ac:dyDescent="0.25">
      <c r="B53" s="2" t="s">
        <v>80</v>
      </c>
      <c r="C53" s="3"/>
      <c r="D53" s="3"/>
      <c r="E53" s="3"/>
      <c r="F53" s="3"/>
      <c r="G53" s="3"/>
      <c r="H53" s="3"/>
      <c r="I53" s="3" t="s">
        <v>79</v>
      </c>
      <c r="J53" s="4">
        <v>1</v>
      </c>
      <c r="L53" s="2"/>
      <c r="M53" s="3"/>
      <c r="N53" s="3"/>
      <c r="O53" s="3"/>
      <c r="P53" s="3"/>
      <c r="Q53" s="3"/>
      <c r="R53" s="3"/>
      <c r="S53" s="3" t="s">
        <v>78</v>
      </c>
      <c r="T53" s="4">
        <v>1</v>
      </c>
    </row>
    <row r="54" spans="2:20" ht="15.75" x14ac:dyDescent="0.25">
      <c r="B54" s="2"/>
      <c r="C54" s="3"/>
      <c r="D54" s="3"/>
      <c r="E54" s="3"/>
      <c r="F54" s="3"/>
      <c r="G54" s="3"/>
      <c r="H54" s="3"/>
      <c r="I54" s="3" t="s">
        <v>8</v>
      </c>
      <c r="J54" s="4">
        <v>2</v>
      </c>
      <c r="L54" s="2"/>
      <c r="M54" s="3"/>
      <c r="N54" s="3"/>
      <c r="O54" s="3"/>
      <c r="P54" s="3"/>
      <c r="Q54" s="3"/>
      <c r="R54" s="3"/>
      <c r="S54" s="3" t="s">
        <v>8</v>
      </c>
      <c r="T54" s="4">
        <v>2</v>
      </c>
    </row>
    <row r="55" spans="2:20" ht="15.75" x14ac:dyDescent="0.25">
      <c r="B55" s="2"/>
      <c r="C55" s="3"/>
      <c r="D55" s="3"/>
      <c r="E55" s="3"/>
      <c r="F55" s="3"/>
      <c r="G55" s="3"/>
      <c r="H55" s="3"/>
      <c r="I55" s="3"/>
      <c r="J55" s="4">
        <v>3</v>
      </c>
      <c r="L55" s="2"/>
      <c r="M55" s="3"/>
      <c r="N55" s="3"/>
      <c r="O55" s="3"/>
      <c r="P55" s="3"/>
      <c r="Q55" s="3"/>
      <c r="R55" s="3"/>
      <c r="S55" s="3"/>
      <c r="T55" s="4">
        <v>3</v>
      </c>
    </row>
    <row r="56" spans="2:20" ht="15.75" x14ac:dyDescent="0.25">
      <c r="B56" s="2"/>
      <c r="C56" s="3"/>
      <c r="D56" s="3"/>
      <c r="E56" s="3"/>
      <c r="F56" s="3"/>
      <c r="G56" s="3"/>
      <c r="H56" s="3"/>
      <c r="I56" s="3"/>
      <c r="J56" s="4">
        <v>4</v>
      </c>
      <c r="L56" s="2"/>
      <c r="M56" s="3"/>
      <c r="N56" s="3"/>
      <c r="O56" s="3"/>
      <c r="P56" s="3"/>
      <c r="Q56" s="3"/>
      <c r="R56" s="3"/>
      <c r="S56" s="3"/>
      <c r="T56" s="4">
        <v>4</v>
      </c>
    </row>
    <row r="57" spans="2:20" ht="15.75" x14ac:dyDescent="0.25">
      <c r="B57" s="2"/>
      <c r="C57" s="3"/>
      <c r="D57" s="3"/>
      <c r="E57" s="3"/>
      <c r="F57" s="3"/>
      <c r="G57" s="3"/>
      <c r="H57" s="3"/>
      <c r="I57" s="3"/>
      <c r="J57" s="4">
        <v>5</v>
      </c>
      <c r="L57" s="2"/>
      <c r="M57" s="3"/>
      <c r="N57" s="3"/>
      <c r="O57" s="3"/>
      <c r="P57" s="3"/>
      <c r="Q57" s="3"/>
      <c r="R57" s="3"/>
      <c r="S57" s="3"/>
      <c r="T57" s="4">
        <v>5</v>
      </c>
    </row>
    <row r="58" spans="2:20" ht="15.75" x14ac:dyDescent="0.25">
      <c r="B58" s="2"/>
      <c r="C58" s="3"/>
      <c r="D58" s="3"/>
      <c r="E58" s="3"/>
      <c r="F58" s="3"/>
      <c r="G58" s="3"/>
      <c r="H58" s="3"/>
      <c r="I58" s="3"/>
      <c r="J58" s="4">
        <v>6</v>
      </c>
      <c r="L58" s="2"/>
      <c r="M58" s="3"/>
      <c r="N58" s="3"/>
      <c r="O58" s="3"/>
      <c r="P58" s="3"/>
      <c r="Q58" s="3"/>
      <c r="R58" s="3"/>
      <c r="S58" s="3"/>
      <c r="T58" s="4">
        <v>6</v>
      </c>
    </row>
    <row r="59" spans="2:20" ht="15.75" x14ac:dyDescent="0.25">
      <c r="B59" s="2"/>
      <c r="C59" s="3"/>
      <c r="D59" s="3"/>
      <c r="E59" s="3"/>
      <c r="F59" s="3"/>
      <c r="G59" s="3"/>
      <c r="H59" s="3"/>
      <c r="I59" s="3"/>
      <c r="J59" s="4">
        <v>7</v>
      </c>
      <c r="L59" s="2"/>
      <c r="M59" s="3"/>
      <c r="N59" s="3"/>
      <c r="O59" s="3"/>
      <c r="P59" s="3"/>
      <c r="Q59" s="3"/>
      <c r="R59" s="3"/>
      <c r="S59" s="3"/>
      <c r="T59" s="4">
        <v>7</v>
      </c>
    </row>
    <row r="60" spans="2:20" ht="15.75" x14ac:dyDescent="0.25">
      <c r="B60" s="2"/>
      <c r="C60" s="3"/>
      <c r="D60" s="3"/>
      <c r="E60" s="3"/>
      <c r="F60" s="3"/>
      <c r="G60" s="3"/>
      <c r="H60" s="3"/>
      <c r="I60" s="3"/>
      <c r="J60" s="4">
        <v>8</v>
      </c>
      <c r="L60" s="2"/>
      <c r="M60" s="3"/>
      <c r="N60" s="3"/>
      <c r="O60" s="3"/>
      <c r="P60" s="3"/>
      <c r="Q60" s="3"/>
      <c r="R60" s="3"/>
      <c r="S60" s="3"/>
      <c r="T60" s="4">
        <v>8</v>
      </c>
    </row>
    <row r="61" spans="2:20" ht="15.75" x14ac:dyDescent="0.25">
      <c r="B61" s="2"/>
      <c r="C61" s="3"/>
      <c r="D61" s="3"/>
      <c r="E61" s="3"/>
      <c r="F61" s="3"/>
      <c r="G61" s="3"/>
      <c r="H61" s="3"/>
      <c r="I61" s="3"/>
      <c r="J61" s="4">
        <v>9</v>
      </c>
      <c r="L61" s="2"/>
      <c r="M61" s="3"/>
      <c r="N61" s="3"/>
      <c r="O61" s="3"/>
      <c r="P61" s="3"/>
      <c r="Q61" s="3"/>
      <c r="R61" s="3"/>
      <c r="S61" s="3"/>
      <c r="T61" s="4">
        <v>9</v>
      </c>
    </row>
    <row r="62" spans="2:20" ht="15.75" x14ac:dyDescent="0.25">
      <c r="B62" s="2"/>
      <c r="C62" s="3"/>
      <c r="D62" s="3"/>
      <c r="E62" s="3"/>
      <c r="F62" s="3"/>
      <c r="G62" s="3"/>
      <c r="H62" s="3"/>
      <c r="I62" s="3"/>
      <c r="J62" s="4">
        <v>10</v>
      </c>
      <c r="L62" s="2"/>
      <c r="M62" s="3"/>
      <c r="N62" s="3"/>
      <c r="O62" s="3"/>
      <c r="P62" s="3"/>
      <c r="Q62" s="3"/>
      <c r="R62" s="3"/>
      <c r="S62" s="3"/>
      <c r="T62" s="4">
        <v>10</v>
      </c>
    </row>
    <row r="63" spans="2:20" ht="20.25" thickBot="1" x14ac:dyDescent="0.3">
      <c r="B63" s="5"/>
      <c r="C63" s="6">
        <f t="shared" ref="C63:F63" si="5">SUM(C53:C62)</f>
        <v>0</v>
      </c>
      <c r="D63" s="6">
        <f t="shared" si="5"/>
        <v>0</v>
      </c>
      <c r="E63" s="6">
        <f t="shared" si="5"/>
        <v>0</v>
      </c>
      <c r="F63" s="6">
        <f t="shared" si="5"/>
        <v>0</v>
      </c>
      <c r="G63" s="6">
        <f>SUM(G53:G62)</f>
        <v>0</v>
      </c>
      <c r="H63" s="10" t="s">
        <v>5</v>
      </c>
      <c r="I63" s="10"/>
      <c r="J63" s="11"/>
      <c r="L63" s="5"/>
      <c r="M63" s="6">
        <f t="shared" ref="M63:P63" si="6">SUM(M53:M62)</f>
        <v>0</v>
      </c>
      <c r="N63" s="6">
        <f t="shared" si="6"/>
        <v>0</v>
      </c>
      <c r="O63" s="6">
        <f t="shared" si="6"/>
        <v>0</v>
      </c>
      <c r="P63" s="6">
        <f t="shared" si="6"/>
        <v>0</v>
      </c>
      <c r="Q63" s="6">
        <f>SUM(Q53:Q62)</f>
        <v>0</v>
      </c>
      <c r="R63" s="10" t="s">
        <v>5</v>
      </c>
      <c r="S63" s="10"/>
      <c r="T63" s="11"/>
    </row>
  </sheetData>
  <mergeCells count="64">
    <mergeCell ref="H16:J16"/>
    <mergeCell ref="L2:T2"/>
    <mergeCell ref="L3:L4"/>
    <mergeCell ref="M3:O3"/>
    <mergeCell ref="P3:Q3"/>
    <mergeCell ref="R3:R4"/>
    <mergeCell ref="S3:S4"/>
    <mergeCell ref="T3:T4"/>
    <mergeCell ref="R16:T16"/>
    <mergeCell ref="B2:J2"/>
    <mergeCell ref="B3:B4"/>
    <mergeCell ref="C3:E3"/>
    <mergeCell ref="F3:G3"/>
    <mergeCell ref="H3:H4"/>
    <mergeCell ref="I3:I4"/>
    <mergeCell ref="J3:J4"/>
    <mergeCell ref="H32:J32"/>
    <mergeCell ref="L18:T18"/>
    <mergeCell ref="L19:L20"/>
    <mergeCell ref="M19:O19"/>
    <mergeCell ref="P19:Q19"/>
    <mergeCell ref="R19:R20"/>
    <mergeCell ref="S19:S20"/>
    <mergeCell ref="T19:T20"/>
    <mergeCell ref="R32:T32"/>
    <mergeCell ref="B18:J18"/>
    <mergeCell ref="B19:B20"/>
    <mergeCell ref="C19:E19"/>
    <mergeCell ref="F19:G19"/>
    <mergeCell ref="H19:H20"/>
    <mergeCell ref="I19:I20"/>
    <mergeCell ref="J19:J20"/>
    <mergeCell ref="H48:J48"/>
    <mergeCell ref="L34:T34"/>
    <mergeCell ref="L35:L36"/>
    <mergeCell ref="M35:O35"/>
    <mergeCell ref="P35:Q35"/>
    <mergeCell ref="R35:R36"/>
    <mergeCell ref="S35:S36"/>
    <mergeCell ref="T35:T36"/>
    <mergeCell ref="R48:T48"/>
    <mergeCell ref="B34:J34"/>
    <mergeCell ref="B35:B36"/>
    <mergeCell ref="C35:E35"/>
    <mergeCell ref="F35:G35"/>
    <mergeCell ref="H35:H36"/>
    <mergeCell ref="I35:I36"/>
    <mergeCell ref="J35:J36"/>
    <mergeCell ref="H63:J63"/>
    <mergeCell ref="L50:T50"/>
    <mergeCell ref="L51:L52"/>
    <mergeCell ref="M51:O51"/>
    <mergeCell ref="P51:Q51"/>
    <mergeCell ref="R51:R52"/>
    <mergeCell ref="S51:S52"/>
    <mergeCell ref="T51:T52"/>
    <mergeCell ref="R63:T63"/>
    <mergeCell ref="B50:J50"/>
    <mergeCell ref="B51:B52"/>
    <mergeCell ref="C51:E51"/>
    <mergeCell ref="F51:G51"/>
    <mergeCell ref="H51:H52"/>
    <mergeCell ref="I51:I52"/>
    <mergeCell ref="J51:J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2024-06-08T04:27:46Z</dcterms:modified>
</cp:coreProperties>
</file>