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1" i="1" l="1"/>
  <c r="Q67" i="1"/>
  <c r="P67" i="1"/>
  <c r="O67" i="1"/>
  <c r="N67" i="1"/>
  <c r="M67" i="1"/>
  <c r="G67" i="1"/>
  <c r="F67" i="1"/>
  <c r="E67" i="1"/>
  <c r="D67" i="1"/>
  <c r="C67" i="1"/>
  <c r="Q52" i="1"/>
  <c r="P52" i="1"/>
  <c r="O52" i="1"/>
  <c r="N52" i="1"/>
  <c r="M52" i="1"/>
  <c r="G52" i="1"/>
  <c r="F52" i="1"/>
  <c r="E52" i="1"/>
  <c r="D52" i="1"/>
  <c r="C52" i="1"/>
  <c r="Q31" i="1"/>
  <c r="P31" i="1"/>
  <c r="O31" i="1"/>
  <c r="N31" i="1"/>
  <c r="M31" i="1"/>
  <c r="G31" i="1"/>
  <c r="E31" i="1"/>
  <c r="D31" i="1"/>
  <c r="C31" i="1"/>
  <c r="Q15" i="1"/>
  <c r="P15" i="1"/>
  <c r="O15" i="1"/>
  <c r="N15" i="1"/>
  <c r="M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<sst xmlns="http://schemas.openxmlformats.org/spreadsheetml/2006/main" count="209" uniqueCount="110">
  <si>
    <t>پیشنیاز/ هم نیاز</t>
  </si>
  <si>
    <t>ساعت</t>
  </si>
  <si>
    <t>تعداد واحد</t>
  </si>
  <si>
    <t>کد درس</t>
  </si>
  <si>
    <t>نام درس</t>
  </si>
  <si>
    <t>جمع</t>
  </si>
  <si>
    <t>عملی</t>
  </si>
  <si>
    <t>نظری</t>
  </si>
  <si>
    <t xml:space="preserve"> </t>
  </si>
  <si>
    <t>ترم اول</t>
  </si>
  <si>
    <t>ریاضی عمومی1</t>
  </si>
  <si>
    <t>کامپیوتر و کاربرد آن</t>
  </si>
  <si>
    <t>فیزیک عمومی</t>
  </si>
  <si>
    <t>شیمی عمومی</t>
  </si>
  <si>
    <t>میکروب شناسی عمومی</t>
  </si>
  <si>
    <t>اصول اپیدمیولوژی</t>
  </si>
  <si>
    <t>زبان پیش دانشگاهی</t>
  </si>
  <si>
    <t>تاریخ تحلیلی صدر  اسلام</t>
  </si>
  <si>
    <t>ترم دوم</t>
  </si>
  <si>
    <t>ریاضی عمومی2</t>
  </si>
  <si>
    <t>آموزش بهداشت و ارتقای سلامت</t>
  </si>
  <si>
    <t>اکولوژی محیط</t>
  </si>
  <si>
    <t>میکروب شناسی محیط</t>
  </si>
  <si>
    <t>شیمی محیط</t>
  </si>
  <si>
    <t>مکانیک سیالات</t>
  </si>
  <si>
    <t>ادبیات فارسی</t>
  </si>
  <si>
    <t>اندیشه1</t>
  </si>
  <si>
    <t>انقلاب اسلامی ایران</t>
  </si>
  <si>
    <t>تربیت بدنی1</t>
  </si>
  <si>
    <t>فیزیک عمومی-شیمی عمومی- میکروب شناسی عمومی</t>
  </si>
  <si>
    <t>ریاضی عمومی 1-فیزیک عمومی</t>
  </si>
  <si>
    <t>ترم سوم</t>
  </si>
  <si>
    <t>معادلات دیفرانسیل</t>
  </si>
  <si>
    <t>آزمایشگاه هیدرولیک</t>
  </si>
  <si>
    <t>کارگاه های تاسیسات شهری (مو تور تلمبه ها و لوله کشی آب و فاضلاب)</t>
  </si>
  <si>
    <t>نقشه برداری و نقشه کشی</t>
  </si>
  <si>
    <t>آمار زیستی</t>
  </si>
  <si>
    <t>سیستم های اطلاع رسانی پزشکی</t>
  </si>
  <si>
    <t>فرایندها و عملیات در بهداشت محیط</t>
  </si>
  <si>
    <t>زبان عمومی</t>
  </si>
  <si>
    <t>دانش خانواده</t>
  </si>
  <si>
    <t>آیین زندگی</t>
  </si>
  <si>
    <t>ریاضی عمومی 2</t>
  </si>
  <si>
    <t>کامپیوتر و کاربرد ان - ریاضی عمومی 1</t>
  </si>
  <si>
    <t>فیزیک عمومی- میکروب شناسی محیط - شیمی محیط</t>
  </si>
  <si>
    <t>ترم چهارم</t>
  </si>
  <si>
    <t>استاتیک و مقاومت مصالح</t>
  </si>
  <si>
    <t>اصول ترمودینامیک و انتقال حرارت</t>
  </si>
  <si>
    <t>اصول مدیریت خدمات بهداشتی</t>
  </si>
  <si>
    <t>جمع آوری فاضلاب و آبهای سطحی</t>
  </si>
  <si>
    <t>انتقال و توزیع آب</t>
  </si>
  <si>
    <t>کلیات پسماند</t>
  </si>
  <si>
    <t>فرهنگ و تمدن اسلام و ایران</t>
  </si>
  <si>
    <t>تفسیر موضوعی قرآن</t>
  </si>
  <si>
    <t>کاربرد گندزداها و پاک کننده ها در بهداشت محیط</t>
  </si>
  <si>
    <t>اصول روش تحقیق</t>
  </si>
  <si>
    <t>تربیت بدنی 2</t>
  </si>
  <si>
    <t>ترم پنجم</t>
  </si>
  <si>
    <t>ترم ششم</t>
  </si>
  <si>
    <t>معادلات دیفرانسیل-فیزیک عمومی</t>
  </si>
  <si>
    <t>آزمایشگاه هیدرولیک-کارگاه های تاسیسات شهری</t>
  </si>
  <si>
    <t>اکولوژی محیط-فرایندها و عملیات در بهداشت محیط</t>
  </si>
  <si>
    <t>فیزیک عمومی-شیمی عمومی-میکروب شناسی عمومی</t>
  </si>
  <si>
    <t>آمار زیستی-سیستم های اطلاع رسانی پزشکی</t>
  </si>
  <si>
    <t>تربیت بدنی 1</t>
  </si>
  <si>
    <t>هیدرولوژی آبهای سطحی و زیرزمینی</t>
  </si>
  <si>
    <t>تصفیه فاضلاب</t>
  </si>
  <si>
    <t>تصفیه آب</t>
  </si>
  <si>
    <t>آلودگی هوا (علل اثرات پایش و کنترل)</t>
  </si>
  <si>
    <t>اقتصاد مهندسی</t>
  </si>
  <si>
    <t>بهداشت مسکن و اماکن عمومی</t>
  </si>
  <si>
    <t>بهداشت محیط بیمارستان و کنترل عفونت</t>
  </si>
  <si>
    <t>زبان تخصصی بهداشت محیط</t>
  </si>
  <si>
    <t>کنترل بهداشتی اماکن تهیه توزیع و نگهداری مواد غذایی</t>
  </si>
  <si>
    <t>فرایندها و عملیات در بهداشت محیط-انتقال و توزیع اب</t>
  </si>
  <si>
    <t>فرایندها و عملیات در بهداشت محیط-جمع اوروی فاضلاب و اب های سطحی</t>
  </si>
  <si>
    <t>فرایندها و عملیات در بهداشت محیط-مکانیک سیالات-اکولوژی محیط-اصول ترمودینامیک و انتقال حرارت</t>
  </si>
  <si>
    <t>شیمی محیط-میکروب شناسی محیط-اصول اپیدمیولوژی</t>
  </si>
  <si>
    <t>مدیریت کیفیت آب (علل اثرات و کنترل)</t>
  </si>
  <si>
    <t>بهداشت پرتو ها و حفاظت</t>
  </si>
  <si>
    <t>مدیریت بهداشت محیط در شرایط اضطراری</t>
  </si>
  <si>
    <t>حقوق و قوانین بهداشت محیط و محیط زیست ( ملی و بین الملل)</t>
  </si>
  <si>
    <t>بهداشت مدارس و آموزشگاه ها</t>
  </si>
  <si>
    <t>بهداشت حرفه ای و ایمنی</t>
  </si>
  <si>
    <t>مدیریت بهداشت محیط برای مبارزه با ناقلین</t>
  </si>
  <si>
    <t>پروژه</t>
  </si>
  <si>
    <t>اندیشه اسلامی2</t>
  </si>
  <si>
    <t>اختیاری1 : بیوتکنولوژی در محیط زیست</t>
  </si>
  <si>
    <t>اختیاری1 : اصول و کلیات ارزیابی زیست محیطی</t>
  </si>
  <si>
    <t>اختیاری1 : آلودگی صوتی</t>
  </si>
  <si>
    <t>اختیاری1 : اخلاق حرفه ای در بهداشت محیط</t>
  </si>
  <si>
    <t>اختیاری 2 : ایمنی آب برای سامانه های تامین آب آشامیدنی</t>
  </si>
  <si>
    <t>اختیاری 2 : مبانی و مفاهیم مدلسازی در بهداشت محیط</t>
  </si>
  <si>
    <t xml:space="preserve">اختیاری2 : انرژی نو کاربردی و توسعه </t>
  </si>
  <si>
    <t>فرایندها و عملیات در بهداشت محیط-اکولوژی محیط-هیدرولوژی ابهای سطحی و زیرزمینی</t>
  </si>
  <si>
    <t>کاربرد گندزداها-تصفیه آب-تصفیه فاضلاب-کلیات پسماند-الودگی هوا</t>
  </si>
  <si>
    <t>تصفیه آب-تصفیه فاضلاب-پسماند-آلودگی هوا</t>
  </si>
  <si>
    <t>فیزیک عمومیی-شیمی عمومی</t>
  </si>
  <si>
    <t>اصول روش تحقیق-گذراندن 70 واحد</t>
  </si>
  <si>
    <t>فرایندها و عملیات  در بهداشت محیط</t>
  </si>
  <si>
    <t>تصفیه آب-تصفیه فاضلاب-پسماند-آلودگی هوا-مدیریت کیفیت آب</t>
  </si>
  <si>
    <t>آلودگی هوا</t>
  </si>
  <si>
    <t>تصفیه آب-مدیریت کیفیت آب</t>
  </si>
  <si>
    <t>فیزیک عمومی-شیمی عمومی</t>
  </si>
  <si>
    <t>ترم هفتم</t>
  </si>
  <si>
    <t>ترم هشتم</t>
  </si>
  <si>
    <t>کارآموزی در عرصه 1</t>
  </si>
  <si>
    <t>کارآموزی در عرصه 1،2،3</t>
  </si>
  <si>
    <t>کلیه واحدهای درسی</t>
  </si>
  <si>
    <t>کلیه د روس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</si>
</sst>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b/>
      <sz val="11"/>
      <color theme="1"/>
      <name val="B Titr"/>
      <charset val="178"/>
    </font>
    <font>
      <b/>
      <sz val="8"/>
      <color theme="1"/>
      <name val="B Titr"/>
      <charset val="178"/>
    </font>
    <font>
      <b/>
      <sz val="7"/>
      <color theme="1"/>
      <name val="B Titr"/>
      <charset val="178"/>
    </font>
    <font>
      <b/>
      <sz val="11"/>
      <color theme="1"/>
      <name val="Calibri"/>
      <family val="2"/>
      <scheme val="minor"/>
    </font>
    <font>
      <b/>
      <sz val="10"/>
      <color theme="1"/>
      <name val="B Nazanin"/>
      <charset val="178"/>
    </font>
    <font>
      <b/>
      <sz val="11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5" fillId="4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3" borderId="11" xfId="2" applyBorder="1" applyAlignment="1">
      <alignment horizontal="center" vertical="center" wrapText="1"/>
    </xf>
    <xf numFmtId="0" fontId="1" fillId="2" borderId="5" xfId="1" applyBorder="1" applyAlignment="1">
      <alignment horizontal="center" vertical="center" wrapText="1"/>
    </xf>
    <xf numFmtId="0" fontId="1" fillId="2" borderId="11" xfId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7"/>
  <sheetViews>
    <sheetView tabSelected="1" topLeftCell="A50" workbookViewId="0">
      <selection activeCell="M57" sqref="M57"/>
    </sheetView>
  </sheetViews>
  <sheetFormatPr defaultRowHeight="15" x14ac:dyDescent="0.25"/>
  <sheetData>
    <row r="1" spans="2:20" ht="15.75" thickBot="1" x14ac:dyDescent="0.3"/>
    <row r="2" spans="2:20" ht="22.5" x14ac:dyDescent="0.25">
      <c r="B2" s="24" t="s">
        <v>18</v>
      </c>
      <c r="C2" s="25"/>
      <c r="D2" s="25"/>
      <c r="E2" s="25"/>
      <c r="F2" s="25"/>
      <c r="G2" s="25"/>
      <c r="H2" s="25"/>
      <c r="I2" s="25"/>
      <c r="J2" s="26"/>
      <c r="L2" s="24" t="s">
        <v>9</v>
      </c>
      <c r="M2" s="25"/>
      <c r="N2" s="25"/>
      <c r="O2" s="25"/>
      <c r="P2" s="25"/>
      <c r="Q2" s="25"/>
      <c r="R2" s="25"/>
      <c r="S2" s="25"/>
      <c r="T2" s="26"/>
    </row>
    <row r="3" spans="2:20" ht="18" x14ac:dyDescent="0.25">
      <c r="B3" s="18" t="s">
        <v>0</v>
      </c>
      <c r="C3" s="19" t="s">
        <v>1</v>
      </c>
      <c r="D3" s="19"/>
      <c r="E3" s="19"/>
      <c r="F3" s="19" t="s">
        <v>2</v>
      </c>
      <c r="G3" s="19"/>
      <c r="H3" s="19" t="s">
        <v>3</v>
      </c>
      <c r="I3" s="19" t="s">
        <v>4</v>
      </c>
      <c r="J3" s="20"/>
      <c r="L3" s="18" t="s">
        <v>0</v>
      </c>
      <c r="M3" s="19" t="s">
        <v>1</v>
      </c>
      <c r="N3" s="19"/>
      <c r="O3" s="19"/>
      <c r="P3" s="19" t="s">
        <v>2</v>
      </c>
      <c r="Q3" s="19"/>
      <c r="R3" s="19" t="s">
        <v>3</v>
      </c>
      <c r="S3" s="19" t="s">
        <v>4</v>
      </c>
      <c r="T3" s="20"/>
    </row>
    <row r="4" spans="2:20" x14ac:dyDescent="0.25">
      <c r="B4" s="18"/>
      <c r="C4" s="1" t="s">
        <v>5</v>
      </c>
      <c r="D4" s="1" t="s">
        <v>6</v>
      </c>
      <c r="E4" s="1" t="s">
        <v>7</v>
      </c>
      <c r="F4" s="1" t="s">
        <v>6</v>
      </c>
      <c r="G4" s="1" t="s">
        <v>7</v>
      </c>
      <c r="H4" s="19"/>
      <c r="I4" s="19"/>
      <c r="J4" s="20"/>
      <c r="L4" s="18"/>
      <c r="M4" s="1" t="s">
        <v>5</v>
      </c>
      <c r="N4" s="1" t="s">
        <v>6</v>
      </c>
      <c r="O4" s="1" t="s">
        <v>7</v>
      </c>
      <c r="P4" s="1" t="s">
        <v>6</v>
      </c>
      <c r="Q4" s="1" t="s">
        <v>7</v>
      </c>
      <c r="R4" s="19"/>
      <c r="S4" s="19"/>
      <c r="T4" s="20"/>
    </row>
    <row r="5" spans="2:20" ht="30" x14ac:dyDescent="0.25">
      <c r="B5" s="2" t="s">
        <v>10</v>
      </c>
      <c r="C5" s="3">
        <v>51</v>
      </c>
      <c r="D5" s="3">
        <v>0</v>
      </c>
      <c r="E5" s="3">
        <v>51</v>
      </c>
      <c r="F5" s="3">
        <v>0</v>
      </c>
      <c r="G5" s="3">
        <v>3</v>
      </c>
      <c r="H5" s="3">
        <v>1411002</v>
      </c>
      <c r="I5" s="3" t="s">
        <v>19</v>
      </c>
      <c r="J5" s="4">
        <v>1</v>
      </c>
      <c r="L5" s="2"/>
      <c r="M5" s="3">
        <v>51</v>
      </c>
      <c r="N5" s="3">
        <v>0</v>
      </c>
      <c r="O5" s="3">
        <v>51</v>
      </c>
      <c r="P5" s="3">
        <v>0</v>
      </c>
      <c r="Q5" s="3">
        <v>3</v>
      </c>
      <c r="R5" s="3">
        <v>1411001</v>
      </c>
      <c r="S5" s="3" t="s">
        <v>10</v>
      </c>
      <c r="T5" s="4">
        <v>1</v>
      </c>
    </row>
    <row r="6" spans="2:20" ht="60" x14ac:dyDescent="0.25">
      <c r="B6" s="2"/>
      <c r="C6" s="3">
        <v>17</v>
      </c>
      <c r="D6" s="3">
        <v>0</v>
      </c>
      <c r="E6" s="3">
        <v>17</v>
      </c>
      <c r="F6" s="3">
        <v>0</v>
      </c>
      <c r="G6" s="3">
        <v>1</v>
      </c>
      <c r="H6" s="3">
        <v>1411012</v>
      </c>
      <c r="I6" s="3" t="s">
        <v>20</v>
      </c>
      <c r="J6" s="4">
        <v>2</v>
      </c>
      <c r="L6" s="2"/>
      <c r="M6" s="3">
        <v>51</v>
      </c>
      <c r="N6" s="3">
        <v>25</v>
      </c>
      <c r="O6" s="3">
        <v>26</v>
      </c>
      <c r="P6" s="3">
        <v>0.5</v>
      </c>
      <c r="Q6" s="3">
        <v>1.5</v>
      </c>
      <c r="R6" s="3">
        <v>1411004</v>
      </c>
      <c r="S6" s="3" t="s">
        <v>11</v>
      </c>
      <c r="T6" s="4">
        <v>2</v>
      </c>
    </row>
    <row r="7" spans="2:20" ht="105" x14ac:dyDescent="0.25">
      <c r="B7" s="2" t="s">
        <v>29</v>
      </c>
      <c r="C7" s="3">
        <v>34</v>
      </c>
      <c r="D7" s="3">
        <v>0</v>
      </c>
      <c r="E7" s="3">
        <v>34</v>
      </c>
      <c r="F7" s="3">
        <v>0</v>
      </c>
      <c r="G7" s="3">
        <v>2</v>
      </c>
      <c r="H7" s="3">
        <v>1411014</v>
      </c>
      <c r="I7" s="3" t="s">
        <v>21</v>
      </c>
      <c r="J7" s="4">
        <v>3</v>
      </c>
      <c r="L7" s="2"/>
      <c r="M7" s="3">
        <v>85</v>
      </c>
      <c r="N7" s="3">
        <v>51</v>
      </c>
      <c r="O7" s="3">
        <v>34</v>
      </c>
      <c r="P7" s="3">
        <v>1</v>
      </c>
      <c r="Q7" s="3">
        <v>2</v>
      </c>
      <c r="R7" s="3">
        <v>1411005</v>
      </c>
      <c r="S7" s="3" t="s">
        <v>12</v>
      </c>
      <c r="T7" s="4">
        <v>3</v>
      </c>
    </row>
    <row r="8" spans="2:20" ht="45" x14ac:dyDescent="0.25">
      <c r="B8" s="2" t="s">
        <v>14</v>
      </c>
      <c r="C8" s="3">
        <v>51</v>
      </c>
      <c r="D8" s="3">
        <v>34</v>
      </c>
      <c r="E8" s="3">
        <v>17</v>
      </c>
      <c r="F8" s="3">
        <v>1</v>
      </c>
      <c r="G8" s="3">
        <v>1</v>
      </c>
      <c r="H8" s="3">
        <v>1411018</v>
      </c>
      <c r="I8" s="3" t="s">
        <v>22</v>
      </c>
      <c r="J8" s="4">
        <v>4</v>
      </c>
      <c r="L8" s="2"/>
      <c r="M8" s="3">
        <v>68</v>
      </c>
      <c r="N8" s="3">
        <v>34</v>
      </c>
      <c r="O8" s="3">
        <v>34</v>
      </c>
      <c r="P8" s="3">
        <v>1</v>
      </c>
      <c r="Q8" s="3">
        <v>2</v>
      </c>
      <c r="R8" s="3">
        <v>1411006</v>
      </c>
      <c r="S8" s="3" t="s">
        <v>13</v>
      </c>
      <c r="T8" s="4">
        <v>4</v>
      </c>
    </row>
    <row r="9" spans="2:20" ht="45" x14ac:dyDescent="0.25">
      <c r="B9" s="2" t="s">
        <v>13</v>
      </c>
      <c r="C9" s="3">
        <v>51</v>
      </c>
      <c r="D9" s="3">
        <v>34</v>
      </c>
      <c r="E9" s="3">
        <v>17</v>
      </c>
      <c r="F9" s="3">
        <v>1</v>
      </c>
      <c r="G9" s="3">
        <v>1</v>
      </c>
      <c r="H9" s="3">
        <v>1411019</v>
      </c>
      <c r="I9" s="3" t="s">
        <v>23</v>
      </c>
      <c r="J9" s="4">
        <v>5</v>
      </c>
      <c r="L9" s="2"/>
      <c r="M9" s="3">
        <v>51</v>
      </c>
      <c r="N9" s="3">
        <v>34</v>
      </c>
      <c r="O9" s="3">
        <v>17</v>
      </c>
      <c r="P9" s="3">
        <v>1</v>
      </c>
      <c r="Q9" s="3">
        <v>1</v>
      </c>
      <c r="R9" s="3">
        <v>1411007</v>
      </c>
      <c r="S9" s="3" t="s">
        <v>14</v>
      </c>
      <c r="T9" s="4">
        <v>5</v>
      </c>
    </row>
    <row r="10" spans="2:20" ht="60" x14ac:dyDescent="0.25">
      <c r="B10" s="2" t="s">
        <v>30</v>
      </c>
      <c r="C10" s="3">
        <v>34</v>
      </c>
      <c r="D10" s="3">
        <v>0</v>
      </c>
      <c r="E10" s="3">
        <v>34</v>
      </c>
      <c r="F10" s="3">
        <v>0</v>
      </c>
      <c r="G10" s="3">
        <v>2</v>
      </c>
      <c r="H10" s="3">
        <v>1411021</v>
      </c>
      <c r="I10" s="3" t="s">
        <v>24</v>
      </c>
      <c r="J10" s="4">
        <v>6</v>
      </c>
      <c r="L10" s="2"/>
      <c r="M10" s="3">
        <v>34</v>
      </c>
      <c r="N10" s="3">
        <v>0</v>
      </c>
      <c r="O10" s="3">
        <v>34</v>
      </c>
      <c r="P10" s="3">
        <v>0</v>
      </c>
      <c r="Q10" s="3">
        <v>2</v>
      </c>
      <c r="R10" s="3">
        <v>1411008</v>
      </c>
      <c r="S10" s="3" t="s">
        <v>15</v>
      </c>
      <c r="T10" s="4">
        <v>6</v>
      </c>
    </row>
    <row r="11" spans="2:20" ht="60" x14ac:dyDescent="0.25">
      <c r="B11" s="2"/>
      <c r="C11" s="3">
        <v>51</v>
      </c>
      <c r="D11" s="3">
        <v>0</v>
      </c>
      <c r="E11" s="3">
        <v>51</v>
      </c>
      <c r="F11" s="3">
        <v>0</v>
      </c>
      <c r="G11" s="3">
        <v>3</v>
      </c>
      <c r="H11" s="3">
        <v>1000113</v>
      </c>
      <c r="I11" s="3" t="s">
        <v>25</v>
      </c>
      <c r="J11" s="4">
        <v>7</v>
      </c>
      <c r="L11" s="2"/>
      <c r="M11" s="3">
        <v>34</v>
      </c>
      <c r="N11" s="3">
        <v>0</v>
      </c>
      <c r="O11" s="3">
        <v>34</v>
      </c>
      <c r="P11" s="3">
        <v>0</v>
      </c>
      <c r="Q11" s="3">
        <v>2</v>
      </c>
      <c r="R11" s="3">
        <v>110005</v>
      </c>
      <c r="S11" s="3" t="s">
        <v>17</v>
      </c>
      <c r="T11" s="4">
        <v>7</v>
      </c>
    </row>
    <row r="12" spans="2:20" ht="30" x14ac:dyDescent="0.25">
      <c r="B12" s="2"/>
      <c r="C12" s="3">
        <v>34</v>
      </c>
      <c r="D12" s="3">
        <v>0</v>
      </c>
      <c r="E12" s="3">
        <v>34</v>
      </c>
      <c r="F12" s="3">
        <v>0</v>
      </c>
      <c r="G12" s="3">
        <v>2</v>
      </c>
      <c r="H12" s="3">
        <v>110001</v>
      </c>
      <c r="I12" s="3" t="s">
        <v>26</v>
      </c>
      <c r="J12" s="4">
        <v>8</v>
      </c>
      <c r="L12" s="2"/>
      <c r="M12" s="3">
        <v>51</v>
      </c>
      <c r="N12" s="3">
        <v>0</v>
      </c>
      <c r="O12" s="3">
        <v>51</v>
      </c>
      <c r="P12" s="3">
        <v>0</v>
      </c>
      <c r="Q12" s="3">
        <v>3</v>
      </c>
      <c r="R12" s="3">
        <v>100010</v>
      </c>
      <c r="S12" s="3" t="s">
        <v>16</v>
      </c>
      <c r="T12" s="4">
        <v>8</v>
      </c>
    </row>
    <row r="13" spans="2:20" ht="45" x14ac:dyDescent="0.25">
      <c r="B13" s="2"/>
      <c r="C13" s="3">
        <v>34</v>
      </c>
      <c r="D13" s="3">
        <v>0</v>
      </c>
      <c r="E13" s="3">
        <v>34</v>
      </c>
      <c r="F13" s="3">
        <v>0</v>
      </c>
      <c r="G13" s="3">
        <v>2</v>
      </c>
      <c r="H13" s="3">
        <v>110004</v>
      </c>
      <c r="I13" s="3" t="s">
        <v>27</v>
      </c>
      <c r="J13" s="4">
        <v>9</v>
      </c>
      <c r="L13" s="2"/>
      <c r="M13" s="3"/>
      <c r="N13" s="3"/>
      <c r="O13" s="3"/>
      <c r="P13" s="3"/>
      <c r="Q13" s="3"/>
      <c r="R13" s="3"/>
      <c r="S13" s="3"/>
      <c r="T13" s="4">
        <v>9</v>
      </c>
    </row>
    <row r="14" spans="2:20" ht="30" x14ac:dyDescent="0.25">
      <c r="B14" s="2"/>
      <c r="C14" s="3">
        <v>34</v>
      </c>
      <c r="D14" s="3">
        <v>34</v>
      </c>
      <c r="E14" s="3">
        <v>0</v>
      </c>
      <c r="F14" s="3">
        <v>1</v>
      </c>
      <c r="G14" s="3">
        <v>0</v>
      </c>
      <c r="H14" s="3">
        <v>11000115</v>
      </c>
      <c r="I14" s="3" t="s">
        <v>28</v>
      </c>
      <c r="J14" s="4">
        <v>10</v>
      </c>
      <c r="L14" s="2"/>
      <c r="M14" s="3"/>
      <c r="N14" s="3"/>
      <c r="O14" s="3"/>
      <c r="P14" s="3"/>
      <c r="Q14" s="3"/>
      <c r="R14" s="3"/>
      <c r="S14" s="3"/>
      <c r="T14" s="4">
        <v>10</v>
      </c>
    </row>
    <row r="15" spans="2:20" ht="20.25" thickBot="1" x14ac:dyDescent="0.3">
      <c r="B15" s="5"/>
      <c r="C15" s="6">
        <f t="shared" ref="C15:F15" si="0">SUM(C5:C14)</f>
        <v>391</v>
      </c>
      <c r="D15" s="6">
        <f t="shared" si="0"/>
        <v>102</v>
      </c>
      <c r="E15" s="6">
        <f t="shared" si="0"/>
        <v>289</v>
      </c>
      <c r="F15" s="6">
        <f t="shared" si="0"/>
        <v>3</v>
      </c>
      <c r="G15" s="6">
        <f>SUM(G5:G14)</f>
        <v>17</v>
      </c>
      <c r="H15" s="16" t="s">
        <v>5</v>
      </c>
      <c r="I15" s="16"/>
      <c r="J15" s="17"/>
      <c r="L15" s="5"/>
      <c r="M15" s="6">
        <f t="shared" ref="M15:P15" si="1">SUM(M5:M14)</f>
        <v>425</v>
      </c>
      <c r="N15" s="6">
        <f t="shared" si="1"/>
        <v>144</v>
      </c>
      <c r="O15" s="6">
        <f t="shared" si="1"/>
        <v>281</v>
      </c>
      <c r="P15" s="6">
        <f t="shared" si="1"/>
        <v>3.5</v>
      </c>
      <c r="Q15" s="6">
        <f>SUM(Q5:Q14)</f>
        <v>16.5</v>
      </c>
      <c r="R15" s="16" t="s">
        <v>5</v>
      </c>
      <c r="S15" s="16"/>
      <c r="T15" s="17"/>
    </row>
    <row r="16" spans="2:20" ht="15.75" thickBot="1" x14ac:dyDescent="0.3"/>
    <row r="17" spans="2:20" ht="22.5" x14ac:dyDescent="0.25">
      <c r="B17" s="24" t="s">
        <v>45</v>
      </c>
      <c r="C17" s="25"/>
      <c r="D17" s="25"/>
      <c r="E17" s="25"/>
      <c r="F17" s="25"/>
      <c r="G17" s="25"/>
      <c r="H17" s="25"/>
      <c r="I17" s="25"/>
      <c r="J17" s="26"/>
      <c r="L17" s="24" t="s">
        <v>31</v>
      </c>
      <c r="M17" s="25"/>
      <c r="N17" s="25"/>
      <c r="O17" s="25"/>
      <c r="P17" s="25"/>
      <c r="Q17" s="25"/>
      <c r="R17" s="25"/>
      <c r="S17" s="25"/>
      <c r="T17" s="26"/>
    </row>
    <row r="18" spans="2:20" ht="18" customHeight="1" x14ac:dyDescent="0.25">
      <c r="B18" s="18" t="s">
        <v>0</v>
      </c>
      <c r="C18" s="19" t="s">
        <v>1</v>
      </c>
      <c r="D18" s="19"/>
      <c r="E18" s="19"/>
      <c r="F18" s="19" t="s">
        <v>2</v>
      </c>
      <c r="G18" s="19"/>
      <c r="H18" s="19" t="s">
        <v>3</v>
      </c>
      <c r="I18" s="19" t="s">
        <v>4</v>
      </c>
      <c r="J18" s="20"/>
      <c r="L18" s="18" t="s">
        <v>0</v>
      </c>
      <c r="M18" s="19" t="s">
        <v>1</v>
      </c>
      <c r="N18" s="19"/>
      <c r="O18" s="19"/>
      <c r="P18" s="19" t="s">
        <v>2</v>
      </c>
      <c r="Q18" s="19"/>
      <c r="R18" s="19" t="s">
        <v>3</v>
      </c>
      <c r="S18" s="19" t="s">
        <v>4</v>
      </c>
      <c r="T18" s="20"/>
    </row>
    <row r="19" spans="2:20" ht="15" customHeight="1" x14ac:dyDescent="0.25">
      <c r="B19" s="18"/>
      <c r="C19" s="1" t="s">
        <v>5</v>
      </c>
      <c r="D19" s="1" t="s">
        <v>6</v>
      </c>
      <c r="E19" s="1" t="s">
        <v>7</v>
      </c>
      <c r="F19" s="1" t="s">
        <v>6</v>
      </c>
      <c r="G19" s="1" t="s">
        <v>7</v>
      </c>
      <c r="H19" s="19"/>
      <c r="I19" s="19"/>
      <c r="J19" s="20"/>
      <c r="L19" s="18"/>
      <c r="M19" s="1" t="s">
        <v>5</v>
      </c>
      <c r="N19" s="1" t="s">
        <v>6</v>
      </c>
      <c r="O19" s="1" t="s">
        <v>7</v>
      </c>
      <c r="P19" s="1" t="s">
        <v>6</v>
      </c>
      <c r="Q19" s="1" t="s">
        <v>7</v>
      </c>
      <c r="R19" s="19"/>
      <c r="S19" s="19"/>
      <c r="T19" s="20"/>
    </row>
    <row r="20" spans="2:20" ht="45" x14ac:dyDescent="0.25">
      <c r="B20" s="2" t="s">
        <v>32</v>
      </c>
      <c r="C20" s="3">
        <v>34</v>
      </c>
      <c r="D20" s="3">
        <v>0</v>
      </c>
      <c r="E20" s="3">
        <v>34</v>
      </c>
      <c r="F20" s="3">
        <v>0</v>
      </c>
      <c r="G20" s="3">
        <v>2</v>
      </c>
      <c r="H20" s="3">
        <v>1411011</v>
      </c>
      <c r="I20" s="3" t="s">
        <v>46</v>
      </c>
      <c r="J20" s="4">
        <v>1</v>
      </c>
      <c r="L20" s="2" t="s">
        <v>42</v>
      </c>
      <c r="M20" s="3">
        <v>51</v>
      </c>
      <c r="N20" s="3">
        <v>0</v>
      </c>
      <c r="O20" s="3">
        <v>51</v>
      </c>
      <c r="P20" s="3">
        <v>0</v>
      </c>
      <c r="Q20" s="3">
        <v>3</v>
      </c>
      <c r="R20" s="3">
        <v>1411003</v>
      </c>
      <c r="S20" s="3" t="s">
        <v>32</v>
      </c>
      <c r="T20" s="4">
        <v>1</v>
      </c>
    </row>
    <row r="21" spans="2:20" ht="75" x14ac:dyDescent="0.25">
      <c r="B21" s="2" t="s">
        <v>59</v>
      </c>
      <c r="C21" s="3">
        <v>34</v>
      </c>
      <c r="D21" s="3">
        <v>0</v>
      </c>
      <c r="E21" s="3">
        <v>34</v>
      </c>
      <c r="F21" s="3">
        <v>0</v>
      </c>
      <c r="G21" s="3">
        <v>2</v>
      </c>
      <c r="H21" s="3">
        <v>1411013</v>
      </c>
      <c r="I21" s="3" t="s">
        <v>47</v>
      </c>
      <c r="J21" s="4">
        <v>2</v>
      </c>
      <c r="L21" s="2" t="s">
        <v>24</v>
      </c>
      <c r="M21" s="3">
        <v>51</v>
      </c>
      <c r="N21" s="3">
        <v>51</v>
      </c>
      <c r="O21" s="3">
        <v>0</v>
      </c>
      <c r="P21" s="3">
        <v>1</v>
      </c>
      <c r="Q21" s="3">
        <v>0</v>
      </c>
      <c r="R21" s="3">
        <v>1411022</v>
      </c>
      <c r="S21" s="3" t="s">
        <v>33</v>
      </c>
      <c r="T21" s="4">
        <v>2</v>
      </c>
    </row>
    <row r="22" spans="2:20" ht="105" x14ac:dyDescent="0.25">
      <c r="B22" s="2" t="s">
        <v>20</v>
      </c>
      <c r="C22" s="3">
        <v>17</v>
      </c>
      <c r="D22" s="3">
        <v>0</v>
      </c>
      <c r="E22" s="3">
        <v>17</v>
      </c>
      <c r="F22" s="3">
        <v>0</v>
      </c>
      <c r="G22" s="3">
        <v>1</v>
      </c>
      <c r="H22" s="3">
        <v>1411015</v>
      </c>
      <c r="I22" s="3" t="s">
        <v>48</v>
      </c>
      <c r="J22" s="4">
        <v>3</v>
      </c>
      <c r="L22" s="2" t="s">
        <v>24</v>
      </c>
      <c r="M22" s="3">
        <v>102</v>
      </c>
      <c r="N22" s="3">
        <v>102</v>
      </c>
      <c r="O22" s="3">
        <v>0</v>
      </c>
      <c r="P22" s="3">
        <v>2</v>
      </c>
      <c r="Q22" s="3">
        <v>0</v>
      </c>
      <c r="R22" s="3">
        <v>1411023</v>
      </c>
      <c r="S22" s="3" t="s">
        <v>34</v>
      </c>
      <c r="T22" s="4">
        <v>3</v>
      </c>
    </row>
    <row r="23" spans="2:20" ht="75" x14ac:dyDescent="0.25">
      <c r="B23" s="2" t="s">
        <v>60</v>
      </c>
      <c r="C23" s="3">
        <v>51</v>
      </c>
      <c r="D23" s="3">
        <v>25</v>
      </c>
      <c r="E23" s="3">
        <v>26</v>
      </c>
      <c r="F23" s="3">
        <v>0.5</v>
      </c>
      <c r="G23" s="3">
        <v>1.5</v>
      </c>
      <c r="H23" s="3">
        <v>1411024</v>
      </c>
      <c r="I23" s="3" t="s">
        <v>49</v>
      </c>
      <c r="J23" s="4">
        <v>4</v>
      </c>
      <c r="L23" s="2" t="s">
        <v>43</v>
      </c>
      <c r="M23" s="3">
        <v>102</v>
      </c>
      <c r="N23" s="3">
        <v>102</v>
      </c>
      <c r="O23" s="3">
        <v>0</v>
      </c>
      <c r="P23" s="3">
        <v>2</v>
      </c>
      <c r="Q23" s="3">
        <v>0</v>
      </c>
      <c r="R23" s="3">
        <v>1411009</v>
      </c>
      <c r="S23" s="3" t="s">
        <v>35</v>
      </c>
      <c r="T23" s="4">
        <v>4</v>
      </c>
    </row>
    <row r="24" spans="2:20" ht="75" x14ac:dyDescent="0.25">
      <c r="B24" s="2" t="s">
        <v>60</v>
      </c>
      <c r="C24" s="3">
        <v>51</v>
      </c>
      <c r="D24" s="3">
        <v>25</v>
      </c>
      <c r="E24" s="3">
        <v>26</v>
      </c>
      <c r="F24" s="3">
        <v>0.5</v>
      </c>
      <c r="G24" s="3">
        <v>1.5</v>
      </c>
      <c r="H24" s="3">
        <v>1411026</v>
      </c>
      <c r="I24" s="3" t="s">
        <v>50</v>
      </c>
      <c r="J24" s="4">
        <v>5</v>
      </c>
      <c r="L24" s="2" t="s">
        <v>42</v>
      </c>
      <c r="M24" s="3">
        <v>43</v>
      </c>
      <c r="N24" s="3">
        <v>17</v>
      </c>
      <c r="O24" s="3">
        <v>26</v>
      </c>
      <c r="P24" s="3">
        <v>0.5</v>
      </c>
      <c r="Q24" s="3">
        <v>1.5</v>
      </c>
      <c r="R24" s="3">
        <v>1411010</v>
      </c>
      <c r="S24" s="3" t="s">
        <v>36</v>
      </c>
      <c r="T24" s="4">
        <v>5</v>
      </c>
    </row>
    <row r="25" spans="2:20" ht="90" x14ac:dyDescent="0.25">
      <c r="B25" s="2" t="s">
        <v>61</v>
      </c>
      <c r="C25" s="3">
        <v>85</v>
      </c>
      <c r="D25" s="3">
        <v>51</v>
      </c>
      <c r="E25" s="3">
        <v>34</v>
      </c>
      <c r="F25" s="3">
        <v>1</v>
      </c>
      <c r="G25" s="3">
        <v>2</v>
      </c>
      <c r="H25" s="3">
        <v>1411029</v>
      </c>
      <c r="I25" s="3" t="s">
        <v>51</v>
      </c>
      <c r="J25" s="4">
        <v>6</v>
      </c>
      <c r="L25" s="2" t="s">
        <v>11</v>
      </c>
      <c r="M25" s="3">
        <v>26</v>
      </c>
      <c r="N25" s="3">
        <v>17</v>
      </c>
      <c r="O25" s="3">
        <v>9</v>
      </c>
      <c r="P25" s="3">
        <v>0.5</v>
      </c>
      <c r="Q25" s="3">
        <v>0.5</v>
      </c>
      <c r="R25" s="3">
        <v>1411017</v>
      </c>
      <c r="S25" s="3" t="s">
        <v>37</v>
      </c>
      <c r="T25" s="4">
        <v>6</v>
      </c>
    </row>
    <row r="26" spans="2:20" ht="105" x14ac:dyDescent="0.25">
      <c r="B26" s="2"/>
      <c r="C26" s="3">
        <v>34</v>
      </c>
      <c r="D26" s="3">
        <v>0</v>
      </c>
      <c r="E26" s="3">
        <v>34</v>
      </c>
      <c r="F26" s="3">
        <v>0</v>
      </c>
      <c r="G26" s="3">
        <v>2</v>
      </c>
      <c r="H26" s="3">
        <v>110008</v>
      </c>
      <c r="I26" s="3" t="s">
        <v>52</v>
      </c>
      <c r="J26" s="4">
        <v>7</v>
      </c>
      <c r="L26" s="2" t="s">
        <v>44</v>
      </c>
      <c r="M26" s="3">
        <v>34</v>
      </c>
      <c r="N26" s="3">
        <v>0</v>
      </c>
      <c r="O26" s="3">
        <v>34</v>
      </c>
      <c r="P26" s="3">
        <v>0</v>
      </c>
      <c r="Q26" s="3">
        <v>2</v>
      </c>
      <c r="R26" s="3">
        <v>1411020</v>
      </c>
      <c r="S26" s="3" t="s">
        <v>38</v>
      </c>
      <c r="T26" s="4">
        <v>7</v>
      </c>
    </row>
    <row r="27" spans="2:20" ht="45" x14ac:dyDescent="0.25">
      <c r="B27" s="2"/>
      <c r="C27" s="3">
        <v>34</v>
      </c>
      <c r="D27" s="3">
        <v>0</v>
      </c>
      <c r="E27" s="3">
        <v>34</v>
      </c>
      <c r="F27" s="3">
        <v>0</v>
      </c>
      <c r="G27" s="3">
        <v>2</v>
      </c>
      <c r="H27" s="3">
        <v>110006</v>
      </c>
      <c r="I27" s="3" t="s">
        <v>53</v>
      </c>
      <c r="J27" s="4">
        <v>8</v>
      </c>
      <c r="L27" s="2"/>
      <c r="M27" s="3">
        <v>51</v>
      </c>
      <c r="N27" s="3">
        <v>0</v>
      </c>
      <c r="O27" s="3">
        <v>51</v>
      </c>
      <c r="P27" s="3">
        <v>0</v>
      </c>
      <c r="Q27" s="3">
        <v>3</v>
      </c>
      <c r="R27" s="3">
        <v>1000114</v>
      </c>
      <c r="S27" s="3" t="s">
        <v>39</v>
      </c>
      <c r="T27" s="4">
        <v>8</v>
      </c>
    </row>
    <row r="28" spans="2:20" ht="105" x14ac:dyDescent="0.25">
      <c r="B28" s="2" t="s">
        <v>62</v>
      </c>
      <c r="C28" s="3">
        <v>43</v>
      </c>
      <c r="D28" s="3">
        <v>17</v>
      </c>
      <c r="E28" s="3">
        <v>26</v>
      </c>
      <c r="F28" s="3">
        <v>0.5</v>
      </c>
      <c r="G28" s="3">
        <v>1.5</v>
      </c>
      <c r="H28" s="3">
        <v>1411034</v>
      </c>
      <c r="I28" s="3" t="s">
        <v>54</v>
      </c>
      <c r="J28" s="4">
        <v>9</v>
      </c>
      <c r="L28" s="2"/>
      <c r="M28" s="3">
        <v>34</v>
      </c>
      <c r="N28" s="3">
        <v>0</v>
      </c>
      <c r="O28" s="3">
        <v>34</v>
      </c>
      <c r="P28" s="3">
        <v>0</v>
      </c>
      <c r="Q28" s="3">
        <v>2</v>
      </c>
      <c r="R28" s="3">
        <v>110010</v>
      </c>
      <c r="S28" s="3" t="s">
        <v>40</v>
      </c>
      <c r="T28" s="4">
        <v>9</v>
      </c>
    </row>
    <row r="29" spans="2:20" ht="75" x14ac:dyDescent="0.25">
      <c r="B29" s="2" t="s">
        <v>63</v>
      </c>
      <c r="C29" s="3">
        <v>26</v>
      </c>
      <c r="D29" s="3">
        <v>17</v>
      </c>
      <c r="E29" s="3">
        <v>9</v>
      </c>
      <c r="F29" s="3">
        <v>0.5</v>
      </c>
      <c r="G29" s="3">
        <v>0.5</v>
      </c>
      <c r="H29" s="3">
        <v>1411043</v>
      </c>
      <c r="I29" s="3" t="s">
        <v>55</v>
      </c>
      <c r="J29" s="4">
        <v>10</v>
      </c>
      <c r="L29" s="2"/>
      <c r="M29" s="3">
        <v>34</v>
      </c>
      <c r="N29" s="3">
        <v>0</v>
      </c>
      <c r="O29" s="3">
        <v>34</v>
      </c>
      <c r="P29" s="3">
        <v>0</v>
      </c>
      <c r="Q29" s="3">
        <v>2</v>
      </c>
      <c r="R29" s="3">
        <v>110003</v>
      </c>
      <c r="S29" s="3" t="s">
        <v>41</v>
      </c>
      <c r="T29" s="4">
        <v>10</v>
      </c>
    </row>
    <row r="30" spans="2:20" ht="30" x14ac:dyDescent="0.25">
      <c r="B30" s="7" t="s">
        <v>64</v>
      </c>
      <c r="C30" s="8">
        <v>34</v>
      </c>
      <c r="D30" s="8">
        <v>34</v>
      </c>
      <c r="E30" s="8">
        <v>0</v>
      </c>
      <c r="F30" s="8">
        <v>1</v>
      </c>
      <c r="G30" s="8">
        <v>0</v>
      </c>
      <c r="H30" s="8">
        <v>11000116</v>
      </c>
      <c r="I30" s="8" t="s">
        <v>56</v>
      </c>
      <c r="J30" s="9">
        <v>11</v>
      </c>
      <c r="L30" s="7"/>
      <c r="M30" s="8"/>
      <c r="N30" s="8"/>
      <c r="O30" s="8"/>
      <c r="P30" s="8"/>
      <c r="Q30" s="8"/>
      <c r="R30" s="8"/>
      <c r="S30" s="8"/>
      <c r="T30" s="9">
        <v>11</v>
      </c>
    </row>
    <row r="31" spans="2:20" ht="20.25" thickBot="1" x14ac:dyDescent="0.3">
      <c r="B31" s="5"/>
      <c r="C31" s="6">
        <f t="shared" ref="C31:E31" si="2">SUM(C20:C29)</f>
        <v>409</v>
      </c>
      <c r="D31" s="6">
        <f t="shared" si="2"/>
        <v>135</v>
      </c>
      <c r="E31" s="6">
        <f t="shared" si="2"/>
        <v>274</v>
      </c>
      <c r="F31" s="6">
        <f>SUM(F20:F30)</f>
        <v>4</v>
      </c>
      <c r="G31" s="6">
        <f>SUM(G20:G29)</f>
        <v>16</v>
      </c>
      <c r="H31" s="16" t="s">
        <v>5</v>
      </c>
      <c r="I31" s="16"/>
      <c r="J31" s="17"/>
      <c r="L31" s="5"/>
      <c r="M31" s="6">
        <f t="shared" ref="M31:P31" si="3">SUM(M20:M29)</f>
        <v>528</v>
      </c>
      <c r="N31" s="6">
        <f t="shared" si="3"/>
        <v>289</v>
      </c>
      <c r="O31" s="6">
        <f t="shared" si="3"/>
        <v>239</v>
      </c>
      <c r="P31" s="6">
        <f t="shared" si="3"/>
        <v>6</v>
      </c>
      <c r="Q31" s="6">
        <f>SUM(Q20:Q29)</f>
        <v>14</v>
      </c>
      <c r="R31" s="16" t="s">
        <v>5</v>
      </c>
      <c r="S31" s="16"/>
      <c r="T31" s="17"/>
    </row>
    <row r="32" spans="2:20" ht="15.75" thickBot="1" x14ac:dyDescent="0.3"/>
    <row r="33" spans="2:20" ht="22.5" x14ac:dyDescent="0.25">
      <c r="B33" s="24" t="s">
        <v>58</v>
      </c>
      <c r="C33" s="25"/>
      <c r="D33" s="25"/>
      <c r="E33" s="25"/>
      <c r="F33" s="25"/>
      <c r="G33" s="25"/>
      <c r="H33" s="25"/>
      <c r="I33" s="25"/>
      <c r="J33" s="26"/>
      <c r="L33" s="24" t="s">
        <v>57</v>
      </c>
      <c r="M33" s="25"/>
      <c r="N33" s="25"/>
      <c r="O33" s="25"/>
      <c r="P33" s="25"/>
      <c r="Q33" s="25"/>
      <c r="R33" s="25"/>
      <c r="S33" s="25"/>
      <c r="T33" s="26"/>
    </row>
    <row r="34" spans="2:20" ht="18" customHeight="1" x14ac:dyDescent="0.25">
      <c r="B34" s="18" t="s">
        <v>0</v>
      </c>
      <c r="C34" s="19" t="s">
        <v>1</v>
      </c>
      <c r="D34" s="19"/>
      <c r="E34" s="19"/>
      <c r="F34" s="19" t="s">
        <v>2</v>
      </c>
      <c r="G34" s="19"/>
      <c r="H34" s="19" t="s">
        <v>3</v>
      </c>
      <c r="I34" s="19" t="s">
        <v>4</v>
      </c>
      <c r="J34" s="20"/>
      <c r="L34" s="18" t="s">
        <v>0</v>
      </c>
      <c r="M34" s="19" t="s">
        <v>1</v>
      </c>
      <c r="N34" s="19"/>
      <c r="O34" s="19"/>
      <c r="P34" s="19" t="s">
        <v>2</v>
      </c>
      <c r="Q34" s="19"/>
      <c r="R34" s="19" t="s">
        <v>3</v>
      </c>
      <c r="S34" s="19" t="s">
        <v>4</v>
      </c>
      <c r="T34" s="20"/>
    </row>
    <row r="35" spans="2:20" ht="15" customHeight="1" x14ac:dyDescent="0.25">
      <c r="B35" s="18"/>
      <c r="C35" s="1" t="s">
        <v>5</v>
      </c>
      <c r="D35" s="1" t="s">
        <v>6</v>
      </c>
      <c r="E35" s="1" t="s">
        <v>7</v>
      </c>
      <c r="F35" s="1" t="s">
        <v>6</v>
      </c>
      <c r="G35" s="1" t="s">
        <v>7</v>
      </c>
      <c r="H35" s="19"/>
      <c r="I35" s="19"/>
      <c r="J35" s="20"/>
      <c r="L35" s="18"/>
      <c r="M35" s="1" t="s">
        <v>5</v>
      </c>
      <c r="N35" s="1" t="s">
        <v>6</v>
      </c>
      <c r="O35" s="1" t="s">
        <v>7</v>
      </c>
      <c r="P35" s="1" t="s">
        <v>6</v>
      </c>
      <c r="Q35" s="1" t="s">
        <v>7</v>
      </c>
      <c r="R35" s="19"/>
      <c r="S35" s="19"/>
      <c r="T35" s="20"/>
    </row>
    <row r="36" spans="2:20" ht="150" x14ac:dyDescent="0.25">
      <c r="B36" s="2" t="s">
        <v>94</v>
      </c>
      <c r="C36" s="3">
        <v>34</v>
      </c>
      <c r="D36" s="3">
        <v>0</v>
      </c>
      <c r="E36" s="3">
        <v>34</v>
      </c>
      <c r="F36" s="3">
        <v>0</v>
      </c>
      <c r="G36" s="3">
        <v>2</v>
      </c>
      <c r="H36" s="3">
        <v>1411028</v>
      </c>
      <c r="I36" s="3" t="s">
        <v>78</v>
      </c>
      <c r="J36" s="4">
        <v>1</v>
      </c>
      <c r="L36" s="2" t="s">
        <v>21</v>
      </c>
      <c r="M36" s="3">
        <v>34</v>
      </c>
      <c r="N36" s="3">
        <v>0</v>
      </c>
      <c r="O36" s="3">
        <v>34</v>
      </c>
      <c r="P36" s="3">
        <v>0</v>
      </c>
      <c r="Q36" s="3">
        <v>2</v>
      </c>
      <c r="R36" s="3">
        <v>1411016</v>
      </c>
      <c r="S36" s="3" t="s">
        <v>65</v>
      </c>
      <c r="T36" s="4">
        <v>1</v>
      </c>
    </row>
    <row r="37" spans="2:20" ht="135" x14ac:dyDescent="0.25">
      <c r="B37" s="2" t="s">
        <v>12</v>
      </c>
      <c r="C37" s="3">
        <v>51</v>
      </c>
      <c r="D37" s="3">
        <v>25</v>
      </c>
      <c r="E37" s="3">
        <v>26</v>
      </c>
      <c r="F37" s="3">
        <v>0.5</v>
      </c>
      <c r="G37" s="3">
        <v>1.5</v>
      </c>
      <c r="H37" s="3">
        <v>1411033</v>
      </c>
      <c r="I37" s="3" t="s">
        <v>79</v>
      </c>
      <c r="J37" s="4">
        <v>2</v>
      </c>
      <c r="L37" s="2" t="s">
        <v>75</v>
      </c>
      <c r="M37" s="3">
        <v>51</v>
      </c>
      <c r="N37" s="3">
        <v>0</v>
      </c>
      <c r="O37" s="3">
        <v>51</v>
      </c>
      <c r="P37" s="3">
        <v>0</v>
      </c>
      <c r="Q37" s="3">
        <v>3</v>
      </c>
      <c r="R37" s="3">
        <v>1411025</v>
      </c>
      <c r="S37" s="3" t="s">
        <v>66</v>
      </c>
      <c r="T37" s="4">
        <v>2</v>
      </c>
    </row>
    <row r="38" spans="2:20" ht="135" x14ac:dyDescent="0.25">
      <c r="B38" s="2" t="s">
        <v>95</v>
      </c>
      <c r="C38" s="3">
        <v>26</v>
      </c>
      <c r="D38" s="3">
        <v>0</v>
      </c>
      <c r="E38" s="3">
        <v>26</v>
      </c>
      <c r="F38" s="3">
        <v>0</v>
      </c>
      <c r="G38" s="3">
        <v>1.5</v>
      </c>
      <c r="H38" s="3">
        <v>1411035</v>
      </c>
      <c r="I38" s="3" t="s">
        <v>80</v>
      </c>
      <c r="J38" s="4">
        <v>3</v>
      </c>
      <c r="L38" s="2" t="s">
        <v>74</v>
      </c>
      <c r="M38" s="3">
        <v>34</v>
      </c>
      <c r="N38" s="3">
        <v>0</v>
      </c>
      <c r="O38" s="3">
        <v>34</v>
      </c>
      <c r="P38" s="3">
        <v>0</v>
      </c>
      <c r="Q38" s="3">
        <v>2</v>
      </c>
      <c r="R38" s="3">
        <v>1411027</v>
      </c>
      <c r="S38" s="3" t="s">
        <v>67</v>
      </c>
      <c r="T38" s="4">
        <v>3</v>
      </c>
    </row>
    <row r="39" spans="2:20" ht="195" x14ac:dyDescent="0.25">
      <c r="B39" s="2" t="s">
        <v>96</v>
      </c>
      <c r="C39" s="3">
        <v>17</v>
      </c>
      <c r="D39" s="3">
        <v>0</v>
      </c>
      <c r="E39" s="3">
        <v>17</v>
      </c>
      <c r="F39" s="3">
        <v>0</v>
      </c>
      <c r="G39" s="3">
        <v>1</v>
      </c>
      <c r="H39" s="3">
        <v>1411042</v>
      </c>
      <c r="I39" s="3" t="s">
        <v>81</v>
      </c>
      <c r="J39" s="4">
        <v>4</v>
      </c>
      <c r="L39" s="2" t="s">
        <v>76</v>
      </c>
      <c r="M39" s="3">
        <v>68</v>
      </c>
      <c r="N39" s="3">
        <v>34</v>
      </c>
      <c r="O39" s="3">
        <v>34</v>
      </c>
      <c r="P39" s="3">
        <v>1</v>
      </c>
      <c r="Q39" s="3">
        <v>2</v>
      </c>
      <c r="R39" s="3">
        <v>1411030</v>
      </c>
      <c r="S39" s="3" t="s">
        <v>68</v>
      </c>
      <c r="T39" s="4">
        <v>4</v>
      </c>
    </row>
    <row r="40" spans="2:20" ht="60" x14ac:dyDescent="0.25">
      <c r="B40" s="2" t="s">
        <v>48</v>
      </c>
      <c r="C40" s="3">
        <v>17</v>
      </c>
      <c r="D40" s="3">
        <v>0</v>
      </c>
      <c r="E40" s="3">
        <v>17</v>
      </c>
      <c r="F40" s="3">
        <v>0</v>
      </c>
      <c r="G40" s="3">
        <v>1</v>
      </c>
      <c r="H40" s="3">
        <v>1411038</v>
      </c>
      <c r="I40" s="3" t="s">
        <v>82</v>
      </c>
      <c r="J40" s="4">
        <v>5</v>
      </c>
      <c r="L40" s="2"/>
      <c r="M40" s="3">
        <v>34</v>
      </c>
      <c r="N40" s="3">
        <v>0</v>
      </c>
      <c r="O40" s="3">
        <v>34</v>
      </c>
      <c r="P40" s="3">
        <v>0</v>
      </c>
      <c r="Q40" s="3">
        <v>2</v>
      </c>
      <c r="R40" s="3">
        <v>1411031</v>
      </c>
      <c r="S40" s="3" t="s">
        <v>69</v>
      </c>
      <c r="T40" s="4">
        <v>5</v>
      </c>
    </row>
    <row r="41" spans="2:20" ht="105" x14ac:dyDescent="0.25">
      <c r="B41" s="2" t="s">
        <v>97</v>
      </c>
      <c r="C41" s="3">
        <v>34</v>
      </c>
      <c r="D41" s="3">
        <v>0</v>
      </c>
      <c r="E41" s="3">
        <v>34</v>
      </c>
      <c r="F41" s="3">
        <v>0</v>
      </c>
      <c r="G41" s="3">
        <v>2</v>
      </c>
      <c r="H41" s="3">
        <v>1411039</v>
      </c>
      <c r="I41" s="3" t="s">
        <v>83</v>
      </c>
      <c r="J41" s="4">
        <v>6</v>
      </c>
      <c r="L41" s="2" t="s">
        <v>62</v>
      </c>
      <c r="M41" s="3">
        <v>17</v>
      </c>
      <c r="N41" s="3">
        <v>0</v>
      </c>
      <c r="O41" s="3">
        <v>17</v>
      </c>
      <c r="P41" s="3">
        <v>0</v>
      </c>
      <c r="Q41" s="3">
        <v>1</v>
      </c>
      <c r="R41" s="3">
        <v>1411036</v>
      </c>
      <c r="S41" s="3" t="s">
        <v>70</v>
      </c>
      <c r="T41" s="4">
        <v>6</v>
      </c>
    </row>
    <row r="42" spans="2:20" ht="90" x14ac:dyDescent="0.25">
      <c r="B42" s="2" t="s">
        <v>33</v>
      </c>
      <c r="C42" s="3">
        <v>26</v>
      </c>
      <c r="D42" s="3">
        <v>0</v>
      </c>
      <c r="E42" s="3">
        <v>26</v>
      </c>
      <c r="F42" s="3">
        <v>0</v>
      </c>
      <c r="G42" s="3">
        <v>1.5</v>
      </c>
      <c r="H42" s="3">
        <v>1411040</v>
      </c>
      <c r="I42" s="3" t="s">
        <v>84</v>
      </c>
      <c r="J42" s="4">
        <v>7</v>
      </c>
      <c r="L42" s="2" t="s">
        <v>54</v>
      </c>
      <c r="M42" s="3">
        <v>34</v>
      </c>
      <c r="N42" s="3">
        <v>0</v>
      </c>
      <c r="O42" s="3">
        <v>34</v>
      </c>
      <c r="P42" s="3">
        <v>0</v>
      </c>
      <c r="Q42" s="3">
        <v>2</v>
      </c>
      <c r="R42" s="3">
        <v>1411041</v>
      </c>
      <c r="S42" s="3" t="s">
        <v>71</v>
      </c>
      <c r="T42" s="4">
        <v>7</v>
      </c>
    </row>
    <row r="43" spans="2:20" ht="75" x14ac:dyDescent="0.25">
      <c r="B43" s="2" t="s">
        <v>98</v>
      </c>
      <c r="C43" s="3">
        <v>102</v>
      </c>
      <c r="D43" s="3">
        <v>102</v>
      </c>
      <c r="E43" s="3">
        <v>0</v>
      </c>
      <c r="F43" s="3">
        <v>2</v>
      </c>
      <c r="G43" s="3">
        <v>0</v>
      </c>
      <c r="H43" s="3">
        <v>1411044</v>
      </c>
      <c r="I43" s="3" t="s">
        <v>85</v>
      </c>
      <c r="J43" s="4">
        <v>8</v>
      </c>
      <c r="L43" s="2" t="s">
        <v>38</v>
      </c>
      <c r="M43" s="3">
        <v>34</v>
      </c>
      <c r="N43" s="3">
        <v>0</v>
      </c>
      <c r="O43" s="3">
        <v>34</v>
      </c>
      <c r="P43" s="3">
        <v>0</v>
      </c>
      <c r="Q43" s="3">
        <v>2</v>
      </c>
      <c r="R43" s="3">
        <v>1411032</v>
      </c>
      <c r="S43" s="3" t="s">
        <v>72</v>
      </c>
      <c r="T43" s="4">
        <v>8</v>
      </c>
    </row>
    <row r="44" spans="2:20" ht="120" x14ac:dyDescent="0.25">
      <c r="B44" s="2"/>
      <c r="C44" s="3">
        <v>34</v>
      </c>
      <c r="D44" s="3">
        <v>0</v>
      </c>
      <c r="E44" s="3">
        <v>34</v>
      </c>
      <c r="F44" s="3">
        <v>0</v>
      </c>
      <c r="G44" s="3">
        <v>2</v>
      </c>
      <c r="H44" s="3">
        <v>110002</v>
      </c>
      <c r="I44" s="3" t="s">
        <v>86</v>
      </c>
      <c r="J44" s="4">
        <v>9</v>
      </c>
      <c r="L44" s="2" t="s">
        <v>77</v>
      </c>
      <c r="M44" s="3">
        <v>51</v>
      </c>
      <c r="N44" s="3">
        <v>25</v>
      </c>
      <c r="O44" s="3">
        <v>26</v>
      </c>
      <c r="P44" s="3">
        <v>0.5</v>
      </c>
      <c r="Q44" s="3">
        <v>1.5</v>
      </c>
      <c r="R44" s="3">
        <v>1411037</v>
      </c>
      <c r="S44" s="3" t="s">
        <v>73</v>
      </c>
      <c r="T44" s="4">
        <v>9</v>
      </c>
    </row>
    <row r="45" spans="2:20" ht="75" x14ac:dyDescent="0.25">
      <c r="B45" s="2" t="s">
        <v>99</v>
      </c>
      <c r="C45" s="27">
        <v>17</v>
      </c>
      <c r="D45" s="3">
        <v>0</v>
      </c>
      <c r="E45" s="27">
        <v>17</v>
      </c>
      <c r="F45" s="3">
        <v>0</v>
      </c>
      <c r="G45" s="27">
        <v>1</v>
      </c>
      <c r="H45" s="3">
        <v>1411048</v>
      </c>
      <c r="I45" s="11" t="s">
        <v>87</v>
      </c>
      <c r="J45" s="4">
        <v>10</v>
      </c>
      <c r="L45" s="2"/>
      <c r="M45" s="3"/>
      <c r="N45" s="3"/>
      <c r="O45" s="3"/>
      <c r="P45" s="3"/>
      <c r="Q45" s="3"/>
      <c r="R45" s="3"/>
      <c r="S45" s="3"/>
      <c r="T45" s="4">
        <v>10</v>
      </c>
    </row>
    <row r="46" spans="2:20" ht="120" x14ac:dyDescent="0.25">
      <c r="B46" s="7" t="s">
        <v>100</v>
      </c>
      <c r="C46" s="28"/>
      <c r="D46" s="8">
        <v>0</v>
      </c>
      <c r="E46" s="28"/>
      <c r="F46" s="8">
        <v>0</v>
      </c>
      <c r="G46" s="28"/>
      <c r="H46" s="8">
        <v>1411050</v>
      </c>
      <c r="I46" s="12" t="s">
        <v>88</v>
      </c>
      <c r="J46" s="9">
        <v>11</v>
      </c>
      <c r="L46" s="7"/>
      <c r="M46" s="8"/>
      <c r="N46" s="8"/>
      <c r="O46" s="8"/>
      <c r="P46" s="8"/>
      <c r="Q46" s="8"/>
      <c r="R46" s="8"/>
      <c r="S46" s="8"/>
      <c r="T46" s="9">
        <v>11</v>
      </c>
    </row>
    <row r="47" spans="2:20" ht="45" x14ac:dyDescent="0.25">
      <c r="B47" s="7" t="s">
        <v>101</v>
      </c>
      <c r="C47" s="28"/>
      <c r="D47" s="8">
        <v>0</v>
      </c>
      <c r="E47" s="28"/>
      <c r="F47" s="8">
        <v>0</v>
      </c>
      <c r="G47" s="28"/>
      <c r="H47" s="8">
        <v>1411049</v>
      </c>
      <c r="I47" s="12" t="s">
        <v>89</v>
      </c>
      <c r="J47" s="9">
        <v>12</v>
      </c>
      <c r="L47" s="7"/>
      <c r="M47" s="8"/>
      <c r="N47" s="8"/>
      <c r="O47" s="8"/>
      <c r="P47" s="8"/>
      <c r="Q47" s="8"/>
      <c r="R47" s="8"/>
      <c r="S47" s="8"/>
      <c r="T47" s="9"/>
    </row>
    <row r="48" spans="2:20" ht="90" x14ac:dyDescent="0.25">
      <c r="B48" s="7"/>
      <c r="C48" s="29"/>
      <c r="D48" s="8">
        <v>0</v>
      </c>
      <c r="E48" s="29"/>
      <c r="F48" s="8">
        <v>0</v>
      </c>
      <c r="G48" s="29"/>
      <c r="H48" s="8">
        <v>1411045</v>
      </c>
      <c r="I48" s="12" t="s">
        <v>90</v>
      </c>
      <c r="J48" s="9">
        <v>13</v>
      </c>
      <c r="L48" s="7"/>
      <c r="M48" s="8"/>
      <c r="N48" s="8"/>
      <c r="O48" s="8"/>
      <c r="P48" s="8"/>
      <c r="Q48" s="8"/>
      <c r="R48" s="8"/>
      <c r="S48" s="8"/>
      <c r="T48" s="9"/>
    </row>
    <row r="49" spans="2:20" ht="105" x14ac:dyDescent="0.25">
      <c r="B49" s="7" t="s">
        <v>102</v>
      </c>
      <c r="C49" s="27">
        <v>34</v>
      </c>
      <c r="D49" s="8">
        <v>0</v>
      </c>
      <c r="E49" s="27">
        <v>34</v>
      </c>
      <c r="F49" s="8">
        <v>0</v>
      </c>
      <c r="G49" s="27">
        <v>2</v>
      </c>
      <c r="H49" s="8">
        <v>1411046</v>
      </c>
      <c r="I49" s="10" t="s">
        <v>91</v>
      </c>
      <c r="J49" s="9">
        <v>14</v>
      </c>
      <c r="L49" s="7"/>
      <c r="M49" s="8"/>
      <c r="N49" s="8"/>
      <c r="O49" s="8"/>
      <c r="P49" s="8"/>
      <c r="Q49" s="8"/>
      <c r="R49" s="8"/>
      <c r="S49" s="8"/>
      <c r="T49" s="9"/>
    </row>
    <row r="50" spans="2:20" ht="105" x14ac:dyDescent="0.25">
      <c r="B50" s="7" t="s">
        <v>32</v>
      </c>
      <c r="C50" s="28"/>
      <c r="D50" s="8">
        <v>0</v>
      </c>
      <c r="E50" s="28"/>
      <c r="F50" s="8">
        <v>0</v>
      </c>
      <c r="G50" s="28"/>
      <c r="H50" s="8">
        <v>1411051</v>
      </c>
      <c r="I50" s="10" t="s">
        <v>92</v>
      </c>
      <c r="J50" s="9">
        <v>15</v>
      </c>
      <c r="L50" s="7"/>
      <c r="M50" s="8"/>
      <c r="N50" s="8"/>
      <c r="O50" s="8"/>
      <c r="P50" s="8"/>
      <c r="Q50" s="8"/>
      <c r="R50" s="8"/>
      <c r="S50" s="8"/>
      <c r="T50" s="9"/>
    </row>
    <row r="51" spans="2:20" ht="60" x14ac:dyDescent="0.25">
      <c r="B51" s="7" t="s">
        <v>103</v>
      </c>
      <c r="C51" s="29"/>
      <c r="D51" s="8">
        <v>0</v>
      </c>
      <c r="E51" s="29"/>
      <c r="F51" s="8">
        <v>0</v>
      </c>
      <c r="G51" s="29"/>
      <c r="H51" s="8">
        <v>1411047</v>
      </c>
      <c r="I51" s="10" t="s">
        <v>93</v>
      </c>
      <c r="J51" s="9">
        <v>16</v>
      </c>
      <c r="L51" s="7"/>
      <c r="M51" s="8"/>
      <c r="N51" s="8"/>
      <c r="O51" s="8"/>
      <c r="P51" s="8"/>
      <c r="Q51" s="8"/>
      <c r="R51" s="8"/>
      <c r="S51" s="8"/>
      <c r="T51" s="9"/>
    </row>
    <row r="52" spans="2:20" ht="20.25" thickBot="1" x14ac:dyDescent="0.3">
      <c r="B52" s="5"/>
      <c r="C52" s="6">
        <f t="shared" ref="C52:F52" si="4">SUM(C36:C45)</f>
        <v>358</v>
      </c>
      <c r="D52" s="6">
        <f t="shared" si="4"/>
        <v>127</v>
      </c>
      <c r="E52" s="6">
        <f t="shared" si="4"/>
        <v>231</v>
      </c>
      <c r="F52" s="6">
        <f t="shared" si="4"/>
        <v>2.5</v>
      </c>
      <c r="G52" s="6">
        <f>SUM(G36:G45)</f>
        <v>13.5</v>
      </c>
      <c r="H52" s="16" t="s">
        <v>5</v>
      </c>
      <c r="I52" s="16"/>
      <c r="J52" s="17"/>
      <c r="L52" s="5"/>
      <c r="M52" s="6">
        <f t="shared" ref="M52:P52" si="5">SUM(M36:M45)</f>
        <v>357</v>
      </c>
      <c r="N52" s="6">
        <f t="shared" si="5"/>
        <v>59</v>
      </c>
      <c r="O52" s="6">
        <f t="shared" si="5"/>
        <v>298</v>
      </c>
      <c r="P52" s="6">
        <f t="shared" si="5"/>
        <v>1.5</v>
      </c>
      <c r="Q52" s="6">
        <f>SUM(Q36:Q45)</f>
        <v>17.5</v>
      </c>
      <c r="R52" s="21" t="s">
        <v>5</v>
      </c>
      <c r="S52" s="22"/>
      <c r="T52" s="23"/>
    </row>
    <row r="53" spans="2:20" ht="15.75" thickBot="1" x14ac:dyDescent="0.3"/>
    <row r="54" spans="2:20" ht="22.5" x14ac:dyDescent="0.25">
      <c r="B54" s="13" t="s">
        <v>105</v>
      </c>
      <c r="C54" s="14"/>
      <c r="D54" s="14"/>
      <c r="E54" s="14"/>
      <c r="F54" s="14"/>
      <c r="G54" s="14"/>
      <c r="H54" s="14"/>
      <c r="I54" s="14"/>
      <c r="J54" s="15"/>
      <c r="L54" s="13" t="s">
        <v>104</v>
      </c>
      <c r="M54" s="14"/>
      <c r="N54" s="14"/>
      <c r="O54" s="14"/>
      <c r="P54" s="14"/>
      <c r="Q54" s="14"/>
      <c r="R54" s="14"/>
      <c r="S54" s="14"/>
      <c r="T54" s="15"/>
    </row>
    <row r="55" spans="2:20" ht="18" customHeight="1" x14ac:dyDescent="0.25">
      <c r="B55" s="18" t="s">
        <v>0</v>
      </c>
      <c r="C55" s="19" t="s">
        <v>1</v>
      </c>
      <c r="D55" s="19"/>
      <c r="E55" s="19"/>
      <c r="F55" s="19" t="s">
        <v>2</v>
      </c>
      <c r="G55" s="19"/>
      <c r="H55" s="19" t="s">
        <v>3</v>
      </c>
      <c r="I55" s="19" t="s">
        <v>4</v>
      </c>
      <c r="J55" s="20"/>
      <c r="L55" s="18" t="s">
        <v>0</v>
      </c>
      <c r="M55" s="19" t="s">
        <v>1</v>
      </c>
      <c r="N55" s="19"/>
      <c r="O55" s="19"/>
      <c r="P55" s="19" t="s">
        <v>2</v>
      </c>
      <c r="Q55" s="19"/>
      <c r="R55" s="19" t="s">
        <v>3</v>
      </c>
      <c r="S55" s="19" t="s">
        <v>4</v>
      </c>
      <c r="T55" s="20"/>
    </row>
    <row r="56" spans="2:20" ht="15" customHeight="1" x14ac:dyDescent="0.25">
      <c r="B56" s="18"/>
      <c r="C56" s="1" t="s">
        <v>5</v>
      </c>
      <c r="D56" s="1" t="s">
        <v>6</v>
      </c>
      <c r="E56" s="1" t="s">
        <v>7</v>
      </c>
      <c r="F56" s="1" t="s">
        <v>6</v>
      </c>
      <c r="G56" s="1" t="s">
        <v>7</v>
      </c>
      <c r="H56" s="19"/>
      <c r="I56" s="19"/>
      <c r="J56" s="20"/>
      <c r="L56" s="18"/>
      <c r="M56" s="1" t="s">
        <v>5</v>
      </c>
      <c r="N56" s="1" t="s">
        <v>6</v>
      </c>
      <c r="O56" s="1" t="s">
        <v>7</v>
      </c>
      <c r="P56" s="1" t="s">
        <v>6</v>
      </c>
      <c r="Q56" s="1" t="s">
        <v>7</v>
      </c>
      <c r="R56" s="19"/>
      <c r="S56" s="19"/>
      <c r="T56" s="20"/>
    </row>
    <row r="57" spans="2:20" ht="45" x14ac:dyDescent="0.25">
      <c r="B57" s="2" t="s">
        <v>108</v>
      </c>
      <c r="C57" s="3"/>
      <c r="D57" s="3"/>
      <c r="E57" s="3"/>
      <c r="F57" s="3"/>
      <c r="G57" s="3"/>
      <c r="H57" s="3"/>
      <c r="I57" s="3" t="s">
        <v>107</v>
      </c>
      <c r="J57" s="4">
        <v>1</v>
      </c>
      <c r="L57" s="2" t="s">
        <v>109</v>
      </c>
      <c r="M57" s="3"/>
      <c r="N57" s="3"/>
      <c r="O57" s="3"/>
      <c r="P57" s="3"/>
      <c r="Q57" s="3"/>
      <c r="R57" s="3"/>
      <c r="S57" s="3" t="s">
        <v>106</v>
      </c>
      <c r="T57" s="4">
        <v>1</v>
      </c>
    </row>
    <row r="58" spans="2:20" ht="15.75" x14ac:dyDescent="0.25">
      <c r="B58" s="2"/>
      <c r="C58" s="3"/>
      <c r="D58" s="3"/>
      <c r="E58" s="3"/>
      <c r="F58" s="3"/>
      <c r="G58" s="3"/>
      <c r="H58" s="3"/>
      <c r="I58" s="3" t="s">
        <v>8</v>
      </c>
      <c r="J58" s="4">
        <v>2</v>
      </c>
      <c r="L58" s="2"/>
      <c r="M58" s="3"/>
      <c r="N58" s="3"/>
      <c r="O58" s="3"/>
      <c r="P58" s="3"/>
      <c r="Q58" s="3"/>
      <c r="R58" s="3"/>
      <c r="S58" s="3" t="s">
        <v>8</v>
      </c>
      <c r="T58" s="4">
        <v>2</v>
      </c>
    </row>
    <row r="59" spans="2:20" ht="15.75" x14ac:dyDescent="0.25">
      <c r="B59" s="2"/>
      <c r="C59" s="3"/>
      <c r="D59" s="3"/>
      <c r="E59" s="3"/>
      <c r="F59" s="3"/>
      <c r="G59" s="3"/>
      <c r="H59" s="3"/>
      <c r="I59" s="3"/>
      <c r="J59" s="4">
        <v>3</v>
      </c>
      <c r="L59" s="2"/>
      <c r="M59" s="3"/>
      <c r="N59" s="3"/>
      <c r="O59" s="3"/>
      <c r="P59" s="3"/>
      <c r="Q59" s="3"/>
      <c r="R59" s="3"/>
      <c r="S59" s="3"/>
      <c r="T59" s="4">
        <v>3</v>
      </c>
    </row>
    <row r="60" spans="2:20" ht="15.75" x14ac:dyDescent="0.25">
      <c r="B60" s="2"/>
      <c r="C60" s="3"/>
      <c r="D60" s="3"/>
      <c r="E60" s="3"/>
      <c r="F60" s="3"/>
      <c r="G60" s="3"/>
      <c r="H60" s="3"/>
      <c r="I60" s="3"/>
      <c r="J60" s="4">
        <v>4</v>
      </c>
      <c r="L60" s="2"/>
      <c r="M60" s="3"/>
      <c r="N60" s="3"/>
      <c r="O60" s="3"/>
      <c r="P60" s="3"/>
      <c r="Q60" s="3"/>
      <c r="R60" s="3"/>
      <c r="S60" s="3"/>
      <c r="T60" s="4">
        <v>4</v>
      </c>
    </row>
    <row r="61" spans="2:20" ht="15.75" x14ac:dyDescent="0.25">
      <c r="B61" s="2"/>
      <c r="C61" s="3"/>
      <c r="D61" s="3"/>
      <c r="E61" s="3"/>
      <c r="F61" s="3"/>
      <c r="G61" s="3"/>
      <c r="H61" s="3"/>
      <c r="I61" s="3"/>
      <c r="J61" s="4">
        <v>5</v>
      </c>
      <c r="L61" s="2"/>
      <c r="M61" s="3"/>
      <c r="N61" s="3"/>
      <c r="O61" s="3"/>
      <c r="P61" s="3"/>
      <c r="Q61" s="3"/>
      <c r="R61" s="3"/>
      <c r="S61" s="3"/>
      <c r="T61" s="4">
        <v>5</v>
      </c>
    </row>
    <row r="62" spans="2:20" ht="15.75" x14ac:dyDescent="0.25">
      <c r="B62" s="2"/>
      <c r="C62" s="3"/>
      <c r="D62" s="3"/>
      <c r="E62" s="3"/>
      <c r="F62" s="3"/>
      <c r="G62" s="3"/>
      <c r="H62" s="3"/>
      <c r="I62" s="3"/>
      <c r="J62" s="4">
        <v>6</v>
      </c>
      <c r="L62" s="2"/>
      <c r="M62" s="3"/>
      <c r="N62" s="3"/>
      <c r="O62" s="3"/>
      <c r="P62" s="3"/>
      <c r="Q62" s="3"/>
      <c r="R62" s="3"/>
      <c r="S62" s="3"/>
      <c r="T62" s="4">
        <v>6</v>
      </c>
    </row>
    <row r="63" spans="2:20" ht="15.75" x14ac:dyDescent="0.25">
      <c r="B63" s="2"/>
      <c r="C63" s="3"/>
      <c r="D63" s="3"/>
      <c r="E63" s="3"/>
      <c r="F63" s="3"/>
      <c r="G63" s="3"/>
      <c r="H63" s="3"/>
      <c r="I63" s="3"/>
      <c r="J63" s="4">
        <v>7</v>
      </c>
      <c r="L63" s="2"/>
      <c r="M63" s="3"/>
      <c r="N63" s="3"/>
      <c r="O63" s="3"/>
      <c r="P63" s="3"/>
      <c r="Q63" s="3"/>
      <c r="R63" s="3"/>
      <c r="S63" s="3"/>
      <c r="T63" s="4">
        <v>7</v>
      </c>
    </row>
    <row r="64" spans="2:20" ht="15.75" x14ac:dyDescent="0.25">
      <c r="B64" s="2"/>
      <c r="C64" s="3"/>
      <c r="D64" s="3"/>
      <c r="E64" s="3"/>
      <c r="F64" s="3"/>
      <c r="G64" s="3"/>
      <c r="H64" s="3"/>
      <c r="I64" s="3"/>
      <c r="J64" s="4">
        <v>8</v>
      </c>
      <c r="L64" s="2"/>
      <c r="M64" s="3"/>
      <c r="N64" s="3"/>
      <c r="O64" s="3"/>
      <c r="P64" s="3"/>
      <c r="Q64" s="3"/>
      <c r="R64" s="3"/>
      <c r="S64" s="3"/>
      <c r="T64" s="4">
        <v>8</v>
      </c>
    </row>
    <row r="65" spans="2:20" ht="15.75" x14ac:dyDescent="0.25">
      <c r="B65" s="2"/>
      <c r="C65" s="3"/>
      <c r="D65" s="3"/>
      <c r="E65" s="3"/>
      <c r="F65" s="3"/>
      <c r="G65" s="3"/>
      <c r="H65" s="3"/>
      <c r="I65" s="3"/>
      <c r="J65" s="4">
        <v>9</v>
      </c>
      <c r="L65" s="2"/>
      <c r="M65" s="3"/>
      <c r="N65" s="3"/>
      <c r="O65" s="3"/>
      <c r="P65" s="3"/>
      <c r="Q65" s="3"/>
      <c r="R65" s="3"/>
      <c r="S65" s="3"/>
      <c r="T65" s="4">
        <v>9</v>
      </c>
    </row>
    <row r="66" spans="2:20" ht="15.75" x14ac:dyDescent="0.25">
      <c r="B66" s="2"/>
      <c r="C66" s="3"/>
      <c r="D66" s="3"/>
      <c r="E66" s="3"/>
      <c r="F66" s="3"/>
      <c r="G66" s="3"/>
      <c r="H66" s="3"/>
      <c r="I66" s="3"/>
      <c r="J66" s="4">
        <v>10</v>
      </c>
      <c r="L66" s="2"/>
      <c r="M66" s="3"/>
      <c r="N66" s="3"/>
      <c r="O66" s="3"/>
      <c r="P66" s="3"/>
      <c r="Q66" s="3"/>
      <c r="R66" s="3"/>
      <c r="S66" s="3"/>
      <c r="T66" s="4">
        <v>10</v>
      </c>
    </row>
    <row r="67" spans="2:20" ht="20.25" thickBot="1" x14ac:dyDescent="0.3">
      <c r="B67" s="5"/>
      <c r="C67" s="6">
        <f t="shared" ref="C67:F67" si="6">SUM(C57:C66)</f>
        <v>0</v>
      </c>
      <c r="D67" s="6">
        <f t="shared" si="6"/>
        <v>0</v>
      </c>
      <c r="E67" s="6">
        <f t="shared" si="6"/>
        <v>0</v>
      </c>
      <c r="F67" s="6">
        <f t="shared" si="6"/>
        <v>0</v>
      </c>
      <c r="G67" s="6">
        <f>SUM(G57:G66)</f>
        <v>0</v>
      </c>
      <c r="H67" s="16" t="s">
        <v>5</v>
      </c>
      <c r="I67" s="16"/>
      <c r="J67" s="17"/>
      <c r="L67" s="5"/>
      <c r="M67" s="6">
        <f t="shared" ref="M67:P67" si="7">SUM(M57:M66)</f>
        <v>0</v>
      </c>
      <c r="N67" s="6">
        <f t="shared" si="7"/>
        <v>0</v>
      </c>
      <c r="O67" s="6">
        <f t="shared" si="7"/>
        <v>0</v>
      </c>
      <c r="P67" s="6">
        <f t="shared" si="7"/>
        <v>0</v>
      </c>
      <c r="Q67" s="6">
        <f>SUM(Q57:Q66)</f>
        <v>0</v>
      </c>
      <c r="R67" s="21" t="s">
        <v>5</v>
      </c>
      <c r="S67" s="22"/>
      <c r="T67" s="23"/>
    </row>
  </sheetData>
  <mergeCells count="70">
    <mergeCell ref="G45:G48"/>
    <mergeCell ref="G49:G51"/>
    <mergeCell ref="E49:E51"/>
    <mergeCell ref="E45:E48"/>
    <mergeCell ref="C45:C48"/>
    <mergeCell ref="C49:C51"/>
    <mergeCell ref="H15:J15"/>
    <mergeCell ref="L2:T2"/>
    <mergeCell ref="L3:L4"/>
    <mergeCell ref="M3:O3"/>
    <mergeCell ref="P3:Q3"/>
    <mergeCell ref="R3:R4"/>
    <mergeCell ref="S3:S4"/>
    <mergeCell ref="T3:T4"/>
    <mergeCell ref="R15:T15"/>
    <mergeCell ref="B2:J2"/>
    <mergeCell ref="B3:B4"/>
    <mergeCell ref="C3:E3"/>
    <mergeCell ref="F3:G3"/>
    <mergeCell ref="H3:H4"/>
    <mergeCell ref="I3:I4"/>
    <mergeCell ref="J3:J4"/>
    <mergeCell ref="H31:J31"/>
    <mergeCell ref="L17:T17"/>
    <mergeCell ref="L18:L19"/>
    <mergeCell ref="M18:O18"/>
    <mergeCell ref="P18:Q18"/>
    <mergeCell ref="R18:R19"/>
    <mergeCell ref="S18:S19"/>
    <mergeCell ref="T18:T19"/>
    <mergeCell ref="R31:T31"/>
    <mergeCell ref="B17:J17"/>
    <mergeCell ref="B18:B19"/>
    <mergeCell ref="C18:E18"/>
    <mergeCell ref="F18:G18"/>
    <mergeCell ref="H18:H19"/>
    <mergeCell ref="I18:I19"/>
    <mergeCell ref="J18:J19"/>
    <mergeCell ref="H52:J52"/>
    <mergeCell ref="L33:T33"/>
    <mergeCell ref="L34:L35"/>
    <mergeCell ref="M34:O34"/>
    <mergeCell ref="P34:Q34"/>
    <mergeCell ref="R34:R35"/>
    <mergeCell ref="S34:S35"/>
    <mergeCell ref="T34:T35"/>
    <mergeCell ref="R52:T52"/>
    <mergeCell ref="B33:J33"/>
    <mergeCell ref="B34:B35"/>
    <mergeCell ref="C34:E34"/>
    <mergeCell ref="F34:G34"/>
    <mergeCell ref="H34:H35"/>
    <mergeCell ref="I34:I35"/>
    <mergeCell ref="J34:J35"/>
    <mergeCell ref="L54:T54"/>
    <mergeCell ref="H67:J67"/>
    <mergeCell ref="L55:L56"/>
    <mergeCell ref="M55:O55"/>
    <mergeCell ref="P55:Q55"/>
    <mergeCell ref="R55:R56"/>
    <mergeCell ref="S55:S56"/>
    <mergeCell ref="T55:T56"/>
    <mergeCell ref="R67:T67"/>
    <mergeCell ref="B54:J54"/>
    <mergeCell ref="B55:B56"/>
    <mergeCell ref="C55:E55"/>
    <mergeCell ref="F55:G55"/>
    <mergeCell ref="H55:H56"/>
    <mergeCell ref="I55:I56"/>
    <mergeCell ref="J55:J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2024-05-29T09:53:30Z</dcterms:modified>
</cp:coreProperties>
</file>