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L28" i="1" l="1"/>
  <c r="N28" i="1"/>
  <c r="M28" i="1"/>
  <c r="O28" i="1" l="1"/>
  <c r="P28" i="1"/>
  <c r="F28" i="1" l="1"/>
  <c r="E28" i="1"/>
  <c r="D28" i="1"/>
  <c r="C28" i="1"/>
  <c r="B28" i="1"/>
  <c r="P14" i="1"/>
  <c r="O14" i="1"/>
  <c r="N14" i="1"/>
  <c r="M14" i="1"/>
  <c r="L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<sst xmlns="http://schemas.openxmlformats.org/spreadsheetml/2006/main" count="89" uniqueCount="48">
  <si>
    <t>پیشنیاز/ هم نیاز</t>
  </si>
  <si>
    <t>ساعت</t>
  </si>
  <si>
    <t>تعداد واحد</t>
  </si>
  <si>
    <t>کد درس</t>
  </si>
  <si>
    <t>نام درس</t>
  </si>
  <si>
    <t>جمع</t>
  </si>
  <si>
    <t>عملی</t>
  </si>
  <si>
    <t>نظری</t>
  </si>
  <si>
    <t xml:space="preserve"> </t>
  </si>
  <si>
    <t>ترم اول</t>
  </si>
  <si>
    <t>ترم دوم</t>
  </si>
  <si>
    <t>ترم سوم</t>
  </si>
  <si>
    <t>ترم چهارم</t>
  </si>
  <si>
    <t>فیزیک تخصصی</t>
  </si>
  <si>
    <t>تجزیه و ارزشیابی نمونه های هوا</t>
  </si>
  <si>
    <t>طراحی تهویه صنعتی</t>
  </si>
  <si>
    <t>ارزیابی و مدیریت ریسک</t>
  </si>
  <si>
    <t>ایمنی حریق و مواد شیمیایی</t>
  </si>
  <si>
    <t>تربیت بدنی</t>
  </si>
  <si>
    <t>سم شناسی و پایش بیولوژیک</t>
  </si>
  <si>
    <t>بیماری های شغلی</t>
  </si>
  <si>
    <t>زبان تخصصی</t>
  </si>
  <si>
    <t>روش های ارزیابی در ارگونومی</t>
  </si>
  <si>
    <t>نقشه کشی صنعتی</t>
  </si>
  <si>
    <t>مکانیک سیالات</t>
  </si>
  <si>
    <t>حوادث ناشی از کار و شرایط اضطراری</t>
  </si>
  <si>
    <t>مبانی نمونه برداری ار الاینده های هوا</t>
  </si>
  <si>
    <t>صدا در محیط کار</t>
  </si>
  <si>
    <t>ارتعاش در محیط کار</t>
  </si>
  <si>
    <t>روشنایی در محیط کار</t>
  </si>
  <si>
    <t>بهداشت پرتو</t>
  </si>
  <si>
    <t>مدیریت صنعتی</t>
  </si>
  <si>
    <t>روانشناسی صنعتی</t>
  </si>
  <si>
    <t>سیستم های مدیریت ایمنی</t>
  </si>
  <si>
    <t>تنش های گرمایی و سرمایی محیط کار</t>
  </si>
  <si>
    <t>کارآموزی</t>
  </si>
  <si>
    <t>فیزیک اختصاصی</t>
  </si>
  <si>
    <t>نمونه برداری از آلاینده های هوا</t>
  </si>
  <si>
    <t>حوادث ناشی از کار</t>
  </si>
  <si>
    <t>اندیشه اسلامی2</t>
  </si>
  <si>
    <t>انقلاب اسلامی ایران</t>
  </si>
  <si>
    <t>تفسیر موضوعی نهج البلاغه</t>
  </si>
  <si>
    <t>دانش خانواده و جمعیت</t>
  </si>
  <si>
    <t>تاریخ امامت</t>
  </si>
  <si>
    <t>تاریخ فرهنگ و تمدن  اسلام و ایران</t>
  </si>
  <si>
    <t>نکته : در درس اندیشه 2 خلاصه ای از مطالب اندیشه 1 گفته شود. در درس انقلاب اسلامی بر مسئله دفاع مقدس تاکید شود و دو جلسه اختصاصی قرار داده شود. همچنین در امتحانات از این بخش ها سوال طراحی شود.</t>
  </si>
  <si>
    <t>ریاضیات2</t>
  </si>
  <si>
    <t>آمار زیستی2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</si>
</sst>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B Titr"/>
      <charset val="178"/>
    </font>
    <font>
      <b/>
      <sz val="8"/>
      <color theme="1"/>
      <name val="B Titr"/>
      <charset val="178"/>
    </font>
    <font>
      <b/>
      <sz val="7"/>
      <color theme="1"/>
      <name val="B Titr"/>
      <charset val="178"/>
    </font>
    <font>
      <b/>
      <sz val="11"/>
      <color theme="1"/>
      <name val="Calibri"/>
      <family val="2"/>
      <scheme val="minor"/>
    </font>
    <font>
      <b/>
      <sz val="10"/>
      <color theme="1"/>
      <name val="B Nazanin"/>
      <charset val="178"/>
    </font>
    <font>
      <b/>
      <sz val="11"/>
      <color theme="1"/>
      <name val="B Nazanin"/>
      <charset val="178"/>
    </font>
    <font>
      <b/>
      <sz val="9"/>
      <color theme="1"/>
      <name val="B Titr"/>
      <charset val="178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3" borderId="0" applyNumberFormat="0" applyBorder="0" applyAlignment="0" applyProtection="0"/>
  </cellStyleXfs>
  <cellXfs count="28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0" xfId="0" applyFont="1"/>
    <xf numFmtId="0" fontId="4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0" fillId="3" borderId="0" xfId="1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textRotation="90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abSelected="1" topLeftCell="A10" workbookViewId="0">
      <selection activeCell="G4" sqref="G4"/>
    </sheetView>
  </sheetViews>
  <sheetFormatPr defaultRowHeight="15" x14ac:dyDescent="0.25"/>
  <cols>
    <col min="1" max="1" width="9.140625" style="10"/>
    <col min="8" max="8" width="17.7109375" style="10" customWidth="1"/>
    <col min="10" max="10" width="4.7109375" customWidth="1"/>
    <col min="11" max="11" width="9.140625" style="10"/>
    <col min="18" max="18" width="17.7109375" style="10" customWidth="1"/>
  </cols>
  <sheetData>
    <row r="1" spans="1:19" ht="22.5" x14ac:dyDescent="0.25">
      <c r="A1" s="21" t="s">
        <v>10</v>
      </c>
      <c r="B1" s="22"/>
      <c r="C1" s="22"/>
      <c r="D1" s="22"/>
      <c r="E1" s="22"/>
      <c r="F1" s="22"/>
      <c r="G1" s="22"/>
      <c r="H1" s="22"/>
      <c r="I1" s="23"/>
      <c r="J1" s="5"/>
      <c r="K1" s="21" t="s">
        <v>9</v>
      </c>
      <c r="L1" s="22"/>
      <c r="M1" s="22"/>
      <c r="N1" s="22"/>
      <c r="O1" s="22"/>
      <c r="P1" s="22"/>
      <c r="Q1" s="22"/>
      <c r="R1" s="22"/>
      <c r="S1" s="23"/>
    </row>
    <row r="2" spans="1:19" ht="18" customHeight="1" x14ac:dyDescent="0.25">
      <c r="A2" s="24" t="s">
        <v>0</v>
      </c>
      <c r="B2" s="25" t="s">
        <v>1</v>
      </c>
      <c r="C2" s="25"/>
      <c r="D2" s="25"/>
      <c r="E2" s="25" t="s">
        <v>2</v>
      </c>
      <c r="F2" s="25"/>
      <c r="G2" s="25" t="s">
        <v>3</v>
      </c>
      <c r="H2" s="26" t="s">
        <v>4</v>
      </c>
      <c r="I2" s="27"/>
      <c r="J2" s="6"/>
      <c r="K2" s="24" t="s">
        <v>0</v>
      </c>
      <c r="L2" s="25" t="s">
        <v>1</v>
      </c>
      <c r="M2" s="25"/>
      <c r="N2" s="25"/>
      <c r="O2" s="25" t="s">
        <v>2</v>
      </c>
      <c r="P2" s="25"/>
      <c r="Q2" s="25" t="s">
        <v>3</v>
      </c>
      <c r="R2" s="26" t="s">
        <v>4</v>
      </c>
      <c r="S2" s="27"/>
    </row>
    <row r="3" spans="1:19" ht="15" customHeight="1" x14ac:dyDescent="0.25">
      <c r="A3" s="24"/>
      <c r="B3" s="1" t="s">
        <v>5</v>
      </c>
      <c r="C3" s="1" t="s">
        <v>6</v>
      </c>
      <c r="D3" s="1" t="s">
        <v>7</v>
      </c>
      <c r="E3" s="1" t="s">
        <v>6</v>
      </c>
      <c r="F3" s="1" t="s">
        <v>7</v>
      </c>
      <c r="G3" s="25"/>
      <c r="H3" s="26"/>
      <c r="I3" s="27"/>
      <c r="J3" s="6"/>
      <c r="K3" s="24"/>
      <c r="L3" s="1" t="s">
        <v>5</v>
      </c>
      <c r="M3" s="1" t="s">
        <v>6</v>
      </c>
      <c r="N3" s="1" t="s">
        <v>7</v>
      </c>
      <c r="O3" s="1" t="s">
        <v>6</v>
      </c>
      <c r="P3" s="1" t="s">
        <v>7</v>
      </c>
      <c r="Q3" s="25"/>
      <c r="R3" s="26"/>
      <c r="S3" s="27"/>
    </row>
    <row r="4" spans="1:19" ht="15.75" x14ac:dyDescent="0.25">
      <c r="A4" s="15"/>
      <c r="B4" s="2">
        <v>51</v>
      </c>
      <c r="C4" s="2">
        <v>34</v>
      </c>
      <c r="D4" s="2">
        <v>17</v>
      </c>
      <c r="E4" s="2">
        <v>1</v>
      </c>
      <c r="F4" s="2">
        <v>1</v>
      </c>
      <c r="G4" s="2"/>
      <c r="H4" s="9" t="s">
        <v>23</v>
      </c>
      <c r="I4" s="3">
        <v>1</v>
      </c>
      <c r="J4" s="7"/>
      <c r="K4" s="15"/>
      <c r="L4" s="2">
        <v>51</v>
      </c>
      <c r="M4" s="2"/>
      <c r="N4" s="2">
        <v>51</v>
      </c>
      <c r="O4" s="2"/>
      <c r="P4" s="2">
        <v>3</v>
      </c>
      <c r="Q4" s="2"/>
      <c r="R4" s="9" t="s">
        <v>13</v>
      </c>
      <c r="S4" s="3">
        <v>1</v>
      </c>
    </row>
    <row r="5" spans="1:19" ht="15.75" x14ac:dyDescent="0.25">
      <c r="A5" s="15" t="s">
        <v>46</v>
      </c>
      <c r="B5" s="2">
        <v>34</v>
      </c>
      <c r="C5" s="2"/>
      <c r="D5" s="2">
        <v>34</v>
      </c>
      <c r="E5" s="2"/>
      <c r="F5" s="2">
        <v>2</v>
      </c>
      <c r="G5" s="2"/>
      <c r="H5" s="9" t="s">
        <v>24</v>
      </c>
      <c r="I5" s="3">
        <v>2</v>
      </c>
      <c r="J5" s="7"/>
      <c r="K5" s="15"/>
      <c r="L5" s="2">
        <v>51</v>
      </c>
      <c r="M5" s="2"/>
      <c r="N5" s="2">
        <v>51</v>
      </c>
      <c r="O5" s="2"/>
      <c r="P5" s="2">
        <v>3</v>
      </c>
      <c r="Q5" s="2"/>
      <c r="R5" s="9" t="s">
        <v>46</v>
      </c>
      <c r="S5" s="3">
        <v>2</v>
      </c>
    </row>
    <row r="6" spans="1:19" ht="15.75" x14ac:dyDescent="0.25">
      <c r="A6" s="15"/>
      <c r="B6" s="2">
        <v>34</v>
      </c>
      <c r="C6" s="2"/>
      <c r="D6" s="2">
        <v>34</v>
      </c>
      <c r="E6" s="2"/>
      <c r="F6" s="2">
        <v>2</v>
      </c>
      <c r="G6" s="2"/>
      <c r="H6" s="9" t="s">
        <v>41</v>
      </c>
      <c r="I6" s="3">
        <v>3</v>
      </c>
      <c r="J6" s="7"/>
      <c r="K6" s="15"/>
      <c r="L6" s="2">
        <v>51</v>
      </c>
      <c r="M6" s="2">
        <v>34</v>
      </c>
      <c r="N6" s="2">
        <v>17</v>
      </c>
      <c r="O6" s="2">
        <v>1</v>
      </c>
      <c r="P6" s="2">
        <v>1</v>
      </c>
      <c r="Q6" s="2"/>
      <c r="R6" s="9" t="s">
        <v>47</v>
      </c>
      <c r="S6" s="3">
        <v>3</v>
      </c>
    </row>
    <row r="7" spans="1:19" ht="15.75" x14ac:dyDescent="0.25">
      <c r="A7" s="15"/>
      <c r="B7" s="2">
        <v>34</v>
      </c>
      <c r="C7" s="2"/>
      <c r="D7" s="2">
        <v>34</v>
      </c>
      <c r="E7" s="2"/>
      <c r="F7" s="2">
        <v>2</v>
      </c>
      <c r="G7" s="2"/>
      <c r="H7" s="9" t="s">
        <v>42</v>
      </c>
      <c r="I7" s="3">
        <v>4</v>
      </c>
      <c r="J7" s="7"/>
      <c r="K7" s="15"/>
      <c r="L7" s="2">
        <v>34</v>
      </c>
      <c r="M7" s="2"/>
      <c r="N7" s="2">
        <v>34</v>
      </c>
      <c r="O7" s="2"/>
      <c r="P7" s="2">
        <v>2</v>
      </c>
      <c r="Q7" s="2"/>
      <c r="R7" s="9" t="s">
        <v>39</v>
      </c>
      <c r="S7" s="3">
        <v>4</v>
      </c>
    </row>
    <row r="8" spans="1:19" ht="24" x14ac:dyDescent="0.25">
      <c r="A8" s="15"/>
      <c r="B8" s="2">
        <v>51</v>
      </c>
      <c r="C8" s="2">
        <v>34</v>
      </c>
      <c r="D8" s="2">
        <v>17</v>
      </c>
      <c r="E8" s="2">
        <v>1</v>
      </c>
      <c r="F8" s="2">
        <v>1</v>
      </c>
      <c r="G8" s="2"/>
      <c r="H8" s="9" t="s">
        <v>25</v>
      </c>
      <c r="I8" s="3">
        <v>5</v>
      </c>
      <c r="J8" s="7"/>
      <c r="K8" s="15"/>
      <c r="L8" s="2">
        <v>34</v>
      </c>
      <c r="M8" s="2"/>
      <c r="N8" s="2">
        <v>34</v>
      </c>
      <c r="O8" s="2"/>
      <c r="P8" s="2">
        <v>2</v>
      </c>
      <c r="Q8" s="2"/>
      <c r="R8" s="9" t="s">
        <v>40</v>
      </c>
      <c r="S8" s="3">
        <v>5</v>
      </c>
    </row>
    <row r="9" spans="1:19" ht="24" x14ac:dyDescent="0.25">
      <c r="A9" s="15"/>
      <c r="B9" s="2">
        <v>68</v>
      </c>
      <c r="C9" s="2">
        <v>34</v>
      </c>
      <c r="D9" s="2">
        <v>34</v>
      </c>
      <c r="E9" s="2">
        <v>1</v>
      </c>
      <c r="F9" s="2">
        <v>2</v>
      </c>
      <c r="G9" s="2"/>
      <c r="H9" s="9" t="s">
        <v>26</v>
      </c>
      <c r="I9" s="3">
        <v>6</v>
      </c>
      <c r="J9" s="7"/>
      <c r="K9" s="15"/>
      <c r="L9" s="2">
        <v>34</v>
      </c>
      <c r="M9" s="2">
        <v>34</v>
      </c>
      <c r="N9" s="2">
        <v>0</v>
      </c>
      <c r="O9" s="2">
        <v>1</v>
      </c>
      <c r="P9" s="2">
        <v>0</v>
      </c>
      <c r="Q9" s="2"/>
      <c r="R9" s="9" t="s">
        <v>18</v>
      </c>
      <c r="S9" s="3">
        <v>6</v>
      </c>
    </row>
    <row r="10" spans="1:19" ht="24" x14ac:dyDescent="0.25">
      <c r="A10" s="15" t="s">
        <v>36</v>
      </c>
      <c r="B10" s="2">
        <v>43</v>
      </c>
      <c r="C10" s="2">
        <v>17</v>
      </c>
      <c r="D10" s="2">
        <v>26</v>
      </c>
      <c r="E10" s="2">
        <v>0.5</v>
      </c>
      <c r="F10" s="2">
        <v>1.5</v>
      </c>
      <c r="G10" s="2"/>
      <c r="H10" s="9" t="s">
        <v>27</v>
      </c>
      <c r="I10" s="3">
        <v>7</v>
      </c>
      <c r="J10" s="7"/>
      <c r="K10" s="15"/>
      <c r="L10" s="2">
        <v>43</v>
      </c>
      <c r="M10" s="2">
        <v>17</v>
      </c>
      <c r="N10" s="2">
        <v>26</v>
      </c>
      <c r="O10" s="2">
        <v>0.5</v>
      </c>
      <c r="P10" s="2">
        <v>1.5</v>
      </c>
      <c r="Q10" s="2"/>
      <c r="R10" s="9" t="s">
        <v>19</v>
      </c>
      <c r="S10" s="3">
        <v>7</v>
      </c>
    </row>
    <row r="11" spans="1:19" ht="24" x14ac:dyDescent="0.25">
      <c r="A11" s="15" t="s">
        <v>36</v>
      </c>
      <c r="B11" s="2">
        <v>22</v>
      </c>
      <c r="C11" s="2">
        <v>8</v>
      </c>
      <c r="D11" s="2">
        <v>14</v>
      </c>
      <c r="E11" s="2">
        <v>0.25</v>
      </c>
      <c r="F11" s="2">
        <v>0.75</v>
      </c>
      <c r="G11" s="2"/>
      <c r="H11" s="9" t="s">
        <v>28</v>
      </c>
      <c r="I11" s="3">
        <v>8</v>
      </c>
      <c r="J11" s="7"/>
      <c r="K11" s="15"/>
      <c r="L11" s="2">
        <v>17</v>
      </c>
      <c r="M11" s="2"/>
      <c r="N11" s="2">
        <v>17</v>
      </c>
      <c r="O11" s="2"/>
      <c r="P11" s="2">
        <v>1</v>
      </c>
      <c r="Q11" s="2"/>
      <c r="R11" s="9" t="s">
        <v>20</v>
      </c>
      <c r="S11" s="3">
        <v>8</v>
      </c>
    </row>
    <row r="12" spans="1:19" ht="24" x14ac:dyDescent="0.25">
      <c r="A12" s="15" t="s">
        <v>36</v>
      </c>
      <c r="B12" s="2">
        <v>51</v>
      </c>
      <c r="C12" s="2">
        <v>34</v>
      </c>
      <c r="D12" s="2">
        <v>17</v>
      </c>
      <c r="E12" s="2">
        <v>1</v>
      </c>
      <c r="F12" s="2">
        <v>1</v>
      </c>
      <c r="G12" s="2"/>
      <c r="H12" s="9" t="s">
        <v>29</v>
      </c>
      <c r="I12" s="3">
        <v>9</v>
      </c>
      <c r="J12" s="7"/>
      <c r="K12" s="15"/>
      <c r="L12" s="2">
        <v>34</v>
      </c>
      <c r="M12" s="2"/>
      <c r="N12" s="2">
        <v>34</v>
      </c>
      <c r="O12" s="2"/>
      <c r="P12" s="2">
        <v>2</v>
      </c>
      <c r="Q12" s="2"/>
      <c r="R12" s="9" t="s">
        <v>21</v>
      </c>
      <c r="S12" s="3">
        <v>9</v>
      </c>
    </row>
    <row r="13" spans="1:19" ht="24" x14ac:dyDescent="0.25">
      <c r="A13" s="15" t="s">
        <v>36</v>
      </c>
      <c r="B13" s="2">
        <v>43</v>
      </c>
      <c r="C13" s="2">
        <v>17</v>
      </c>
      <c r="D13" s="2">
        <v>26</v>
      </c>
      <c r="E13" s="2">
        <v>0.5</v>
      </c>
      <c r="F13" s="2">
        <v>1.5</v>
      </c>
      <c r="G13" s="2"/>
      <c r="H13" s="9" t="s">
        <v>30</v>
      </c>
      <c r="I13" s="3">
        <v>10</v>
      </c>
      <c r="J13" s="7"/>
      <c r="K13" s="15"/>
      <c r="L13" s="2">
        <v>43</v>
      </c>
      <c r="M13" s="2">
        <v>17</v>
      </c>
      <c r="N13" s="2">
        <v>26</v>
      </c>
      <c r="O13" s="2">
        <v>0.5</v>
      </c>
      <c r="P13" s="2">
        <v>1.5</v>
      </c>
      <c r="Q13" s="2"/>
      <c r="R13" s="9" t="s">
        <v>22</v>
      </c>
      <c r="S13" s="3">
        <v>10</v>
      </c>
    </row>
    <row r="14" spans="1:19" ht="20.25" thickBot="1" x14ac:dyDescent="0.3">
      <c r="A14" s="16"/>
      <c r="B14" s="4">
        <f t="shared" ref="B14:E14" si="0">SUM(B4:B13)</f>
        <v>431</v>
      </c>
      <c r="C14" s="4">
        <f t="shared" si="0"/>
        <v>178</v>
      </c>
      <c r="D14" s="4">
        <f t="shared" si="0"/>
        <v>253</v>
      </c>
      <c r="E14" s="4">
        <f t="shared" si="0"/>
        <v>5.25</v>
      </c>
      <c r="F14" s="4">
        <f>SUM(F4:F13)</f>
        <v>14.75</v>
      </c>
      <c r="G14" s="19" t="s">
        <v>5</v>
      </c>
      <c r="H14" s="19"/>
      <c r="I14" s="20"/>
      <c r="J14" s="8"/>
      <c r="K14" s="16"/>
      <c r="L14" s="4">
        <f t="shared" ref="L14:O14" si="1">SUM(L4:L13)</f>
        <v>392</v>
      </c>
      <c r="M14" s="4">
        <f t="shared" si="1"/>
        <v>102</v>
      </c>
      <c r="N14" s="4">
        <f t="shared" si="1"/>
        <v>290</v>
      </c>
      <c r="O14" s="4">
        <f t="shared" si="1"/>
        <v>3</v>
      </c>
      <c r="P14" s="4">
        <f>SUM(P4:P13)</f>
        <v>17</v>
      </c>
      <c r="Q14" s="19" t="s">
        <v>5</v>
      </c>
      <c r="R14" s="19"/>
      <c r="S14" s="20"/>
    </row>
    <row r="15" spans="1:19" ht="22.5" x14ac:dyDescent="0.25">
      <c r="A15" s="21" t="s">
        <v>12</v>
      </c>
      <c r="B15" s="22"/>
      <c r="C15" s="22"/>
      <c r="D15" s="22"/>
      <c r="E15" s="22"/>
      <c r="F15" s="22"/>
      <c r="G15" s="22"/>
      <c r="H15" s="22"/>
      <c r="I15" s="23"/>
      <c r="J15" s="5"/>
      <c r="K15" s="21" t="s">
        <v>11</v>
      </c>
      <c r="L15" s="22"/>
      <c r="M15" s="22"/>
      <c r="N15" s="22"/>
      <c r="O15" s="22"/>
      <c r="P15" s="22"/>
      <c r="Q15" s="22"/>
      <c r="R15" s="22"/>
      <c r="S15" s="23"/>
    </row>
    <row r="16" spans="1:19" ht="18" customHeight="1" x14ac:dyDescent="0.25">
      <c r="A16" s="24" t="s">
        <v>0</v>
      </c>
      <c r="B16" s="25" t="s">
        <v>1</v>
      </c>
      <c r="C16" s="25"/>
      <c r="D16" s="25"/>
      <c r="E16" s="25" t="s">
        <v>2</v>
      </c>
      <c r="F16" s="25"/>
      <c r="G16" s="25" t="s">
        <v>3</v>
      </c>
      <c r="H16" s="26" t="s">
        <v>4</v>
      </c>
      <c r="I16" s="27"/>
      <c r="J16" s="6"/>
      <c r="K16" s="24" t="s">
        <v>0</v>
      </c>
      <c r="L16" s="25" t="s">
        <v>1</v>
      </c>
      <c r="M16" s="25"/>
      <c r="N16" s="25"/>
      <c r="O16" s="25" t="s">
        <v>2</v>
      </c>
      <c r="P16" s="25"/>
      <c r="Q16" s="25" t="s">
        <v>3</v>
      </c>
      <c r="R16" s="26" t="s">
        <v>4</v>
      </c>
      <c r="S16" s="27"/>
    </row>
    <row r="17" spans="1:19" ht="15" customHeight="1" x14ac:dyDescent="0.25">
      <c r="A17" s="24"/>
      <c r="B17" s="1" t="s">
        <v>5</v>
      </c>
      <c r="C17" s="1" t="s">
        <v>6</v>
      </c>
      <c r="D17" s="1" t="s">
        <v>7</v>
      </c>
      <c r="E17" s="1" t="s">
        <v>6</v>
      </c>
      <c r="F17" s="1" t="s">
        <v>7</v>
      </c>
      <c r="G17" s="25"/>
      <c r="H17" s="26"/>
      <c r="I17" s="27"/>
      <c r="J17" s="6"/>
      <c r="K17" s="24"/>
      <c r="L17" s="1" t="s">
        <v>5</v>
      </c>
      <c r="M17" s="1" t="s">
        <v>6</v>
      </c>
      <c r="N17" s="1" t="s">
        <v>7</v>
      </c>
      <c r="O17" s="1" t="s">
        <v>6</v>
      </c>
      <c r="P17" s="1" t="s">
        <v>7</v>
      </c>
      <c r="Q17" s="25"/>
      <c r="R17" s="26"/>
      <c r="S17" s="27"/>
    </row>
    <row r="18" spans="1:19" ht="15.75" x14ac:dyDescent="0.25">
      <c r="A18" s="15"/>
      <c r="B18" s="2">
        <v>408</v>
      </c>
      <c r="C18" s="2">
        <v>408</v>
      </c>
      <c r="D18" s="2">
        <v>0</v>
      </c>
      <c r="E18" s="2">
        <v>8</v>
      </c>
      <c r="F18" s="2">
        <v>0</v>
      </c>
      <c r="G18" s="2"/>
      <c r="H18" s="9" t="s">
        <v>35</v>
      </c>
      <c r="I18" s="3">
        <v>1</v>
      </c>
      <c r="J18" s="7"/>
      <c r="K18" s="15"/>
      <c r="L18" s="2">
        <v>17</v>
      </c>
      <c r="M18" s="2"/>
      <c r="N18" s="2">
        <v>17</v>
      </c>
      <c r="O18" s="2"/>
      <c r="P18" s="2">
        <v>1</v>
      </c>
      <c r="Q18" s="2"/>
      <c r="R18" s="9" t="s">
        <v>31</v>
      </c>
      <c r="S18" s="3">
        <v>1</v>
      </c>
    </row>
    <row r="19" spans="1:19" ht="15.75" x14ac:dyDescent="0.25">
      <c r="A19" s="15"/>
      <c r="B19" s="2"/>
      <c r="C19" s="2"/>
      <c r="D19" s="2"/>
      <c r="E19" s="2"/>
      <c r="F19" s="2"/>
      <c r="G19" s="2"/>
      <c r="H19" s="9" t="s">
        <v>8</v>
      </c>
      <c r="I19" s="3">
        <v>2</v>
      </c>
      <c r="J19" s="7"/>
      <c r="K19" s="15"/>
      <c r="L19" s="2">
        <v>17</v>
      </c>
      <c r="M19" s="2"/>
      <c r="N19" s="2">
        <v>17</v>
      </c>
      <c r="O19" s="2"/>
      <c r="P19" s="2">
        <v>1</v>
      </c>
      <c r="Q19" s="2"/>
      <c r="R19" s="9" t="s">
        <v>32</v>
      </c>
      <c r="S19" s="3">
        <v>2</v>
      </c>
    </row>
    <row r="20" spans="1:19" ht="15.75" x14ac:dyDescent="0.25">
      <c r="A20" s="15"/>
      <c r="B20" s="2"/>
      <c r="C20" s="2"/>
      <c r="D20" s="2"/>
      <c r="E20" s="2"/>
      <c r="F20" s="2"/>
      <c r="G20" s="2"/>
      <c r="H20" s="9"/>
      <c r="I20" s="3">
        <v>3</v>
      </c>
      <c r="J20" s="7"/>
      <c r="K20" s="15"/>
      <c r="L20" s="2">
        <v>34</v>
      </c>
      <c r="M20" s="2"/>
      <c r="N20" s="2">
        <v>34</v>
      </c>
      <c r="O20" s="2"/>
      <c r="P20" s="2">
        <v>2</v>
      </c>
      <c r="Q20" s="2"/>
      <c r="R20" s="9" t="s">
        <v>43</v>
      </c>
      <c r="S20" s="3">
        <v>3</v>
      </c>
    </row>
    <row r="21" spans="1:19" ht="24" x14ac:dyDescent="0.25">
      <c r="A21" s="15"/>
      <c r="B21" s="2"/>
      <c r="C21" s="2"/>
      <c r="D21" s="2"/>
      <c r="E21" s="2"/>
      <c r="F21" s="2"/>
      <c r="G21" s="2"/>
      <c r="H21" s="9"/>
      <c r="I21" s="3">
        <v>4</v>
      </c>
      <c r="J21" s="7"/>
      <c r="K21" s="15"/>
      <c r="L21" s="2">
        <v>34</v>
      </c>
      <c r="M21" s="2"/>
      <c r="N21" s="2">
        <v>34</v>
      </c>
      <c r="O21" s="2"/>
      <c r="P21" s="2">
        <v>2</v>
      </c>
      <c r="Q21" s="2"/>
      <c r="R21" s="9" t="s">
        <v>44</v>
      </c>
      <c r="S21" s="3">
        <v>4</v>
      </c>
    </row>
    <row r="22" spans="1:19" ht="36" x14ac:dyDescent="0.25">
      <c r="A22" s="15"/>
      <c r="B22" s="2"/>
      <c r="C22" s="2"/>
      <c r="D22" s="2"/>
      <c r="E22" s="2"/>
      <c r="F22" s="2"/>
      <c r="G22" s="2"/>
      <c r="H22" s="9"/>
      <c r="I22" s="3">
        <v>5</v>
      </c>
      <c r="J22" s="7"/>
      <c r="K22" s="15" t="s">
        <v>37</v>
      </c>
      <c r="L22" s="2">
        <v>51</v>
      </c>
      <c r="M22" s="2">
        <v>34</v>
      </c>
      <c r="N22" s="2">
        <v>17</v>
      </c>
      <c r="O22" s="2">
        <v>1</v>
      </c>
      <c r="P22" s="2">
        <v>1</v>
      </c>
      <c r="Q22" s="2"/>
      <c r="R22" s="9" t="s">
        <v>14</v>
      </c>
      <c r="S22" s="3">
        <v>5</v>
      </c>
    </row>
    <row r="23" spans="1:19" ht="15.75" x14ac:dyDescent="0.25">
      <c r="A23" s="15"/>
      <c r="B23" s="2"/>
      <c r="C23" s="2"/>
      <c r="D23" s="2"/>
      <c r="E23" s="2"/>
      <c r="F23" s="2"/>
      <c r="G23" s="2"/>
      <c r="H23" s="9"/>
      <c r="I23" s="3">
        <v>6</v>
      </c>
      <c r="J23" s="7"/>
      <c r="K23" s="15"/>
      <c r="L23" s="2">
        <v>68</v>
      </c>
      <c r="M23" s="2">
        <v>34</v>
      </c>
      <c r="N23" s="2">
        <v>34</v>
      </c>
      <c r="O23" s="2">
        <v>1</v>
      </c>
      <c r="P23" s="2">
        <v>2</v>
      </c>
      <c r="Q23" s="2"/>
      <c r="R23" s="9" t="s">
        <v>15</v>
      </c>
      <c r="S23" s="3">
        <v>6</v>
      </c>
    </row>
    <row r="24" spans="1:19" ht="24" x14ac:dyDescent="0.25">
      <c r="A24" s="15"/>
      <c r="B24" s="2"/>
      <c r="C24" s="2"/>
      <c r="D24" s="2"/>
      <c r="E24" s="2"/>
      <c r="F24" s="2"/>
      <c r="G24" s="2"/>
      <c r="H24" s="9"/>
      <c r="I24" s="3">
        <v>7</v>
      </c>
      <c r="J24" s="7"/>
      <c r="K24" s="15" t="s">
        <v>38</v>
      </c>
      <c r="L24" s="2">
        <v>60</v>
      </c>
      <c r="M24" s="2">
        <v>17</v>
      </c>
      <c r="N24" s="2">
        <v>43</v>
      </c>
      <c r="O24" s="2">
        <v>0.5</v>
      </c>
      <c r="P24" s="2">
        <v>2.5</v>
      </c>
      <c r="Q24" s="2"/>
      <c r="R24" s="9" t="s">
        <v>16</v>
      </c>
      <c r="S24" s="3">
        <v>7</v>
      </c>
    </row>
    <row r="25" spans="1:19" ht="15.75" x14ac:dyDescent="0.25">
      <c r="A25" s="15"/>
      <c r="B25" s="2"/>
      <c r="C25" s="2"/>
      <c r="D25" s="2"/>
      <c r="E25" s="2"/>
      <c r="F25" s="2"/>
      <c r="G25" s="2"/>
      <c r="H25" s="9"/>
      <c r="I25" s="3">
        <v>8</v>
      </c>
      <c r="J25" s="7"/>
      <c r="K25" s="15"/>
      <c r="L25" s="2">
        <v>68</v>
      </c>
      <c r="M25" s="2">
        <v>34</v>
      </c>
      <c r="N25" s="2">
        <v>34</v>
      </c>
      <c r="O25" s="2">
        <v>1</v>
      </c>
      <c r="P25" s="2">
        <v>2</v>
      </c>
      <c r="Q25" s="2"/>
      <c r="R25" s="9" t="s">
        <v>17</v>
      </c>
      <c r="S25" s="3">
        <v>8</v>
      </c>
    </row>
    <row r="26" spans="1:19" ht="15.75" x14ac:dyDescent="0.25">
      <c r="A26" s="15"/>
      <c r="B26" s="2"/>
      <c r="C26" s="2"/>
      <c r="D26" s="2"/>
      <c r="E26" s="2"/>
      <c r="F26" s="2"/>
      <c r="G26" s="2"/>
      <c r="H26" s="9"/>
      <c r="I26" s="3">
        <v>9</v>
      </c>
      <c r="J26" s="7"/>
      <c r="K26" s="15"/>
      <c r="L26" s="2">
        <v>43</v>
      </c>
      <c r="M26" s="2">
        <v>17</v>
      </c>
      <c r="N26" s="2">
        <v>26</v>
      </c>
      <c r="O26" s="2">
        <v>0.5</v>
      </c>
      <c r="P26" s="2">
        <v>1.5</v>
      </c>
      <c r="Q26" s="2"/>
      <c r="R26" s="9" t="s">
        <v>33</v>
      </c>
      <c r="S26" s="3">
        <v>9</v>
      </c>
    </row>
    <row r="27" spans="1:19" ht="24" x14ac:dyDescent="0.25">
      <c r="A27" s="17"/>
      <c r="B27" s="11"/>
      <c r="C27" s="11"/>
      <c r="D27" s="11"/>
      <c r="E27" s="11"/>
      <c r="F27" s="11"/>
      <c r="G27" s="11"/>
      <c r="H27" s="12"/>
      <c r="I27" s="13"/>
      <c r="J27" s="14"/>
      <c r="K27" s="17" t="s">
        <v>36</v>
      </c>
      <c r="L27" s="11">
        <v>43</v>
      </c>
      <c r="M27" s="11">
        <v>17</v>
      </c>
      <c r="N27" s="11">
        <v>26</v>
      </c>
      <c r="O27" s="11">
        <v>0.5</v>
      </c>
      <c r="P27" s="11">
        <v>1.5</v>
      </c>
      <c r="Q27" s="11"/>
      <c r="R27" s="12" t="s">
        <v>34</v>
      </c>
      <c r="S27" s="13">
        <v>10</v>
      </c>
    </row>
    <row r="28" spans="1:19" ht="20.25" thickBot="1" x14ac:dyDescent="0.3">
      <c r="A28" s="16"/>
      <c r="B28" s="4">
        <f>SUM(B18:B26)</f>
        <v>408</v>
      </c>
      <c r="C28" s="4">
        <f>SUM(C18:C26)</f>
        <v>408</v>
      </c>
      <c r="D28" s="4">
        <f>SUM(D18:D26)</f>
        <v>0</v>
      </c>
      <c r="E28" s="4">
        <f>SUM(E18:E26)</f>
        <v>8</v>
      </c>
      <c r="F28" s="4">
        <f>SUM(F18:F26)</f>
        <v>0</v>
      </c>
      <c r="G28" s="19" t="s">
        <v>5</v>
      </c>
      <c r="H28" s="19"/>
      <c r="I28" s="20"/>
      <c r="J28" s="8"/>
      <c r="K28" s="16"/>
      <c r="L28" s="4">
        <f>SUM(L18:L27)</f>
        <v>435</v>
      </c>
      <c r="M28" s="4">
        <f>SUM(M18:M27)</f>
        <v>153</v>
      </c>
      <c r="N28" s="4">
        <f>SUM(N18:N27)</f>
        <v>282</v>
      </c>
      <c r="O28" s="4">
        <f>SUM(O18:O27)</f>
        <v>4.5</v>
      </c>
      <c r="P28" s="4">
        <f>SUM(P18:P27)</f>
        <v>16.5</v>
      </c>
      <c r="Q28" s="19" t="s">
        <v>5</v>
      </c>
      <c r="R28" s="19"/>
      <c r="S28" s="20"/>
    </row>
    <row r="29" spans="1:19" x14ac:dyDescent="0.25">
      <c r="A29"/>
      <c r="H29"/>
      <c r="K29"/>
      <c r="R29"/>
    </row>
    <row r="30" spans="1:19" ht="18" customHeight="1" x14ac:dyDescent="0.25">
      <c r="A30"/>
      <c r="H30"/>
      <c r="K30"/>
      <c r="R30"/>
    </row>
    <row r="31" spans="1:19" s="18" customFormat="1" ht="15" customHeight="1" x14ac:dyDescent="0.25">
      <c r="S31" s="18" t="s">
        <v>45</v>
      </c>
    </row>
    <row r="32" spans="1:19" x14ac:dyDescent="0.25">
      <c r="A32"/>
      <c r="H32"/>
      <c r="K32"/>
      <c r="R32"/>
    </row>
    <row r="33" spans="1:18" x14ac:dyDescent="0.25">
      <c r="A33"/>
      <c r="H33"/>
      <c r="K33"/>
      <c r="R33"/>
    </row>
    <row r="34" spans="1:18" x14ac:dyDescent="0.25">
      <c r="A34"/>
      <c r="H34"/>
      <c r="K34"/>
      <c r="R34"/>
    </row>
    <row r="35" spans="1:18" x14ac:dyDescent="0.25">
      <c r="A35"/>
      <c r="H35"/>
      <c r="K35"/>
      <c r="R35"/>
    </row>
    <row r="36" spans="1:18" x14ac:dyDescent="0.25">
      <c r="A36"/>
      <c r="H36"/>
      <c r="K36"/>
      <c r="R36"/>
    </row>
    <row r="37" spans="1:18" x14ac:dyDescent="0.25">
      <c r="A37"/>
      <c r="H37"/>
      <c r="K37"/>
      <c r="R37"/>
    </row>
    <row r="38" spans="1:18" x14ac:dyDescent="0.25">
      <c r="A38"/>
      <c r="H38"/>
      <c r="K38"/>
      <c r="R38"/>
    </row>
    <row r="39" spans="1:18" x14ac:dyDescent="0.25">
      <c r="A39"/>
      <c r="H39"/>
      <c r="K39"/>
      <c r="R39"/>
    </row>
    <row r="40" spans="1:18" x14ac:dyDescent="0.25">
      <c r="A40"/>
      <c r="H40"/>
      <c r="K40"/>
      <c r="R40"/>
    </row>
    <row r="41" spans="1:18" x14ac:dyDescent="0.25">
      <c r="A41"/>
      <c r="H41"/>
      <c r="K41"/>
      <c r="R41"/>
    </row>
    <row r="42" spans="1:18" x14ac:dyDescent="0.25">
      <c r="A42"/>
      <c r="H42"/>
      <c r="K42"/>
      <c r="R42"/>
    </row>
    <row r="43" spans="1:18" ht="18" customHeight="1" x14ac:dyDescent="0.25">
      <c r="A43"/>
      <c r="H43"/>
      <c r="K43"/>
      <c r="R43"/>
    </row>
    <row r="44" spans="1:18" ht="15" customHeight="1" x14ac:dyDescent="0.25">
      <c r="A44"/>
      <c r="H44"/>
      <c r="K44"/>
      <c r="R44"/>
    </row>
    <row r="45" spans="1:18" x14ac:dyDescent="0.25">
      <c r="A45"/>
      <c r="H45"/>
      <c r="K45"/>
      <c r="R45"/>
    </row>
    <row r="46" spans="1:18" x14ac:dyDescent="0.25">
      <c r="A46"/>
      <c r="H46"/>
      <c r="K46"/>
      <c r="R46"/>
    </row>
    <row r="47" spans="1:18" x14ac:dyDescent="0.25">
      <c r="A47"/>
      <c r="H47"/>
      <c r="K47"/>
      <c r="R47"/>
    </row>
    <row r="48" spans="1:18" x14ac:dyDescent="0.25">
      <c r="A48"/>
      <c r="H48"/>
      <c r="K48"/>
      <c r="R48"/>
    </row>
    <row r="49" spans="1:18" x14ac:dyDescent="0.25">
      <c r="A49"/>
      <c r="H49"/>
      <c r="K49"/>
      <c r="R49"/>
    </row>
    <row r="50" spans="1:18" x14ac:dyDescent="0.25">
      <c r="A50"/>
      <c r="H50"/>
      <c r="K50"/>
      <c r="R50"/>
    </row>
    <row r="51" spans="1:18" x14ac:dyDescent="0.25">
      <c r="A51"/>
      <c r="H51"/>
      <c r="K51"/>
      <c r="R51"/>
    </row>
    <row r="52" spans="1:18" x14ac:dyDescent="0.25">
      <c r="A52"/>
      <c r="H52"/>
      <c r="K52"/>
      <c r="R52"/>
    </row>
    <row r="53" spans="1:18" x14ac:dyDescent="0.25">
      <c r="A53"/>
      <c r="H53"/>
      <c r="K53"/>
      <c r="R53"/>
    </row>
    <row r="54" spans="1:18" x14ac:dyDescent="0.25">
      <c r="A54"/>
      <c r="H54"/>
      <c r="K54"/>
      <c r="R54"/>
    </row>
  </sheetData>
  <mergeCells count="32">
    <mergeCell ref="G28:I28"/>
    <mergeCell ref="K15:S15"/>
    <mergeCell ref="K16:K17"/>
    <mergeCell ref="L16:N16"/>
    <mergeCell ref="O16:P16"/>
    <mergeCell ref="Q16:Q17"/>
    <mergeCell ref="R16:R17"/>
    <mergeCell ref="S16:S17"/>
    <mergeCell ref="Q28:S28"/>
    <mergeCell ref="A15:I15"/>
    <mergeCell ref="A16:A17"/>
    <mergeCell ref="B16:D16"/>
    <mergeCell ref="E16:F16"/>
    <mergeCell ref="G16:G17"/>
    <mergeCell ref="H16:H17"/>
    <mergeCell ref="I16:I17"/>
    <mergeCell ref="G14:I14"/>
    <mergeCell ref="K1:S1"/>
    <mergeCell ref="K2:K3"/>
    <mergeCell ref="L2:N2"/>
    <mergeCell ref="O2:P2"/>
    <mergeCell ref="Q2:Q3"/>
    <mergeCell ref="R2:R3"/>
    <mergeCell ref="S2:S3"/>
    <mergeCell ref="Q14:S14"/>
    <mergeCell ref="A1:I1"/>
    <mergeCell ref="A2:A3"/>
    <mergeCell ref="B2:D2"/>
    <mergeCell ref="E2:F2"/>
    <mergeCell ref="G2:G3"/>
    <mergeCell ref="H2:H3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2024-11-16T08:44:03Z</dcterms:modified>
</cp:coreProperties>
</file>